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R:\271_ZAMÓWIENIA PUBLICZNE\Zamówienia publiczne 2019\1. Postępowania poniżej 30.000 euro\1.35 Azbest_gmina_Tomaszów_Mazowiecki\"/>
    </mc:Choice>
  </mc:AlternateContent>
  <xr:revisionPtr revIDLastSave="0" documentId="13_ncr:1_{829B2D9E-B176-4AB8-B7A3-717CCBC2F983}" xr6:coauthVersionLast="44" xr6:coauthVersionMax="44" xr10:uidLastSave="{00000000-0000-0000-0000-000000000000}"/>
  <bookViews>
    <workbookView xWindow="-120" yWindow="-120" windowWidth="29040" windowHeight="15840" tabRatio="345" xr2:uid="{00000000-000D-0000-FFFF-FFFF00000000}"/>
  </bookViews>
  <sheets>
    <sheet name="harmonogram" sheetId="1" r:id="rId1"/>
    <sheet name="Arkusz1" sheetId="2" r:id="rId2"/>
  </sheets>
  <definedNames>
    <definedName name="_xlnm.Print_Area" localSheetId="0">harmonogram!$A$1:$K$88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9" i="1" l="1"/>
  <c r="H79" i="1"/>
  <c r="I78" i="1" l="1"/>
  <c r="I77" i="1" l="1"/>
  <c r="I76" i="1" l="1"/>
  <c r="I75" i="1"/>
  <c r="I74" i="1"/>
  <c r="I73" i="1"/>
  <c r="I72" i="1"/>
  <c r="I71" i="1"/>
  <c r="I70" i="1"/>
  <c r="I69" i="1"/>
  <c r="I68" i="1"/>
  <c r="I67" i="1" l="1"/>
  <c r="I66" i="1"/>
  <c r="I65" i="1"/>
  <c r="I64" i="1"/>
  <c r="I63" i="1"/>
  <c r="I62" i="1" l="1"/>
  <c r="I61" i="1"/>
  <c r="I60" i="1"/>
  <c r="I59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8" i="1"/>
  <c r="G53" i="2" l="1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53" i="2" l="1"/>
</calcChain>
</file>

<file path=xl/sharedStrings.xml><?xml version="1.0" encoding="utf-8"?>
<sst xmlns="http://schemas.openxmlformats.org/spreadsheetml/2006/main" count="707" uniqueCount="327">
  <si>
    <t>Lp.</t>
  </si>
  <si>
    <t xml:space="preserve"> </t>
  </si>
  <si>
    <t>Lokalizacja</t>
  </si>
  <si>
    <r>
      <t>m</t>
    </r>
    <r>
      <rPr>
        <vertAlign val="superscript"/>
        <sz val="10"/>
        <rFont val="Century Gothic"/>
        <family val="2"/>
        <charset val="238"/>
      </rPr>
      <t>2</t>
    </r>
  </si>
  <si>
    <t>Rodzaj budynku</t>
  </si>
  <si>
    <t>Rodzaj wyrobów zawierających azbest</t>
  </si>
  <si>
    <t>Rodzaj podmiotu, z posesji którego będą usuwane wyroby zawierające azbest (JST, osoba fizyczna, przedsiębiorca itp.)</t>
  </si>
  <si>
    <t>Ilość azbestu do usunięcia</t>
  </si>
  <si>
    <t xml:space="preserve">     </t>
  </si>
  <si>
    <t xml:space="preserve">osoba fizyczna </t>
  </si>
  <si>
    <t>płyty faliste</t>
  </si>
  <si>
    <t>budynek gospodarczy</t>
  </si>
  <si>
    <t>budynek mieszkalny</t>
  </si>
  <si>
    <t xml:space="preserve">płyty faliste </t>
  </si>
  <si>
    <t>Twarda, ul. Główna 115</t>
  </si>
  <si>
    <t>Tresta, ul. Lipowa 13</t>
  </si>
  <si>
    <t>Maciej Tasz (518-777-711)</t>
  </si>
  <si>
    <t xml:space="preserve">Iwona Wolska </t>
  </si>
  <si>
    <t>Łukasz Sęk (603-051-025)</t>
  </si>
  <si>
    <t>Łazisko 227</t>
  </si>
  <si>
    <t>Sobczyk Stanisław (734-08-77)</t>
  </si>
  <si>
    <t xml:space="preserve">Zbigniew Wilczek </t>
  </si>
  <si>
    <t>Zaborów I, ul. Łódzka 7</t>
  </si>
  <si>
    <t>Cieblowice Duże 245</t>
  </si>
  <si>
    <t>Chorzęcin 120</t>
  </si>
  <si>
    <t>budynek mieszkalno-gospodarczy</t>
  </si>
  <si>
    <t>Świńsko 2</t>
  </si>
  <si>
    <t>Smardzewice, ul. Główna 123</t>
  </si>
  <si>
    <t>Cecylia Wędrak (608-224-322)</t>
  </si>
  <si>
    <t>Wiesław Gabryszewski (719-04-33)</t>
  </si>
  <si>
    <t>Witek Bożena (694-865-469)</t>
  </si>
  <si>
    <t>Jan Wróbel (725-07-11)</t>
  </si>
  <si>
    <t>Swolszewice Małe, ul. Iłki 41</t>
  </si>
  <si>
    <t>Kobacka Sylwia (725-92-58)</t>
  </si>
  <si>
    <t>Twarda, ul. Południowa 35</t>
  </si>
  <si>
    <t>Wijata Jerzy (513-227-015)</t>
  </si>
  <si>
    <t>Smardzewice, ul. Główna 185</t>
  </si>
  <si>
    <t>Żybul Barbara (734-60-49)</t>
  </si>
  <si>
    <t xml:space="preserve">Ciebłowice Duże 168 </t>
  </si>
  <si>
    <t>Stefan Bosiek (509-101-088)</t>
  </si>
  <si>
    <t xml:space="preserve">budynek mieszkalny </t>
  </si>
  <si>
    <t>Sługocice 73</t>
  </si>
  <si>
    <t>Grażyna Wdówka (696-728-870)</t>
  </si>
  <si>
    <t>Zaborów I, ul. Parkowa 4</t>
  </si>
  <si>
    <t>Bożena Szymkowska (693-713-335)</t>
  </si>
  <si>
    <t>Smardzewice, ul. Piliczna 29</t>
  </si>
  <si>
    <t>Elżbieta Fijałkowska  (798-322-447)</t>
  </si>
  <si>
    <t>Łazisko 269</t>
  </si>
  <si>
    <t>Tadeusz Bukowski (537-396-862)</t>
  </si>
  <si>
    <t>Urszula Golińska (781-278-615)</t>
  </si>
  <si>
    <t>Zaborów II, ul. Górna 18</t>
  </si>
  <si>
    <t>Kg</t>
  </si>
  <si>
    <t>Smaredzewice, ul. Wesoła 61</t>
  </si>
  <si>
    <t>Elżbieta Guść (696-491-030)</t>
  </si>
  <si>
    <t>budynekmieszkalny</t>
  </si>
  <si>
    <t>Twarda, ul. Główna 68</t>
  </si>
  <si>
    <t>Renata Krześlak (518-014-852)</t>
  </si>
  <si>
    <t>Maria Robak (660-182-259)</t>
  </si>
  <si>
    <t>Wiaderno 7</t>
  </si>
  <si>
    <t>Niebrów 84</t>
  </si>
  <si>
    <t>Kondejewska Jolanta (509-679-982)</t>
  </si>
  <si>
    <t>Stanisław Owsianka (505-233-468)</t>
  </si>
  <si>
    <t>Smardzewice, ul. Główna 113</t>
  </si>
  <si>
    <t>Karolinów, ul. Wodna 17</t>
  </si>
  <si>
    <t>Smardzewice, ul. Główna 60</t>
  </si>
  <si>
    <t>Anna Przybyłkowicz (503-057-238)</t>
  </si>
  <si>
    <t>Twarda, ul. Główna 120</t>
  </si>
  <si>
    <t>Marek Kafar (603-400-536)</t>
  </si>
  <si>
    <t>Łagiewniki 19</t>
  </si>
  <si>
    <t>Smardzewice, ul. Dziubałtowskiego 132</t>
  </si>
  <si>
    <t>Marek Bednarski (667-257-220)</t>
  </si>
  <si>
    <t>Zawada 293</t>
  </si>
  <si>
    <t>Zbigniew Przybysz (507-285-636)</t>
  </si>
  <si>
    <t>Swolszewice Małe, ul. Borki 56</t>
  </si>
  <si>
    <t>Sławomir Stańczyk (502-936-500)</t>
  </si>
  <si>
    <t>budynek mieszkalno-gosp.</t>
  </si>
  <si>
    <t>Wiaderno 184</t>
  </si>
  <si>
    <t>Paweł Czapnik (609-885-818)</t>
  </si>
  <si>
    <t>Smardzewice, ul. Główna 239</t>
  </si>
  <si>
    <t>Smardzewice, ul. Główna 207</t>
  </si>
  <si>
    <t>Smardzewice, ul. Dziubałtowskiego 2</t>
  </si>
  <si>
    <t>Elżbieta Idehen (663-576-672)</t>
  </si>
  <si>
    <t>Barbara Król (600-621-315)</t>
  </si>
  <si>
    <t>Beata Gil (668-141-013)</t>
  </si>
  <si>
    <t>Ciebłowice Duże 30</t>
  </si>
  <si>
    <t>Zaborów II, ul. Górna 67</t>
  </si>
  <si>
    <t>Maj Józef (794-354-989)</t>
  </si>
  <si>
    <t>Swolszewice Małe, ul. Iłki 47</t>
  </si>
  <si>
    <t>Ireneusz Zerek (503-629-161)</t>
  </si>
  <si>
    <t>Twarda, ul. Źródlana 13</t>
  </si>
  <si>
    <t>Cezary Lasek (505-477-482)</t>
  </si>
  <si>
    <t>Swolszewice Małe, ul. Borki 59</t>
  </si>
  <si>
    <t>Wojciech Grenda (501-431-767)</t>
  </si>
  <si>
    <t>Marcin Grzyb (664-039-15)</t>
  </si>
  <si>
    <t>Twarda, ul. Główna 38</t>
  </si>
  <si>
    <t>Jacek Krzeslak (698-618-407)</t>
  </si>
  <si>
    <t>Pawłowska Zofia (797-676-783)</t>
  </si>
  <si>
    <t>płyty faliste i płaskie</t>
  </si>
  <si>
    <t>Sługocicice 73</t>
  </si>
  <si>
    <t>Sługocice 111</t>
  </si>
  <si>
    <t>Twarda, ul. Południowa 57</t>
  </si>
  <si>
    <t>Jadwiga Piekarska (607-304-106)</t>
  </si>
  <si>
    <t>Adam Ślązak ()</t>
  </si>
  <si>
    <t>Sługocice 127</t>
  </si>
  <si>
    <t>Malwina Chudzik (509-849-519)</t>
  </si>
  <si>
    <t>Zawada 388</t>
  </si>
  <si>
    <t>Danuta Bogusławska (515-570-663)</t>
  </si>
  <si>
    <t>Łazisko 201</t>
  </si>
  <si>
    <t>Bogusław Szewczyk (501-144-630)</t>
  </si>
  <si>
    <t>Smardzewice, ul. Wesoła 10</t>
  </si>
  <si>
    <t>Janina Palimąka (504-091-204)</t>
  </si>
  <si>
    <t>Paweł Górzyński (501-455-947)</t>
  </si>
  <si>
    <t>Ciebłowice Duże 9</t>
  </si>
  <si>
    <t>Smardzewice, ul. Południowa 37</t>
  </si>
  <si>
    <t>Pązik Mirosław (501-191-557)</t>
  </si>
  <si>
    <t>Swolszedwice Małe, ul. Borki 81</t>
  </si>
  <si>
    <t>Grażyna nowacka (668-400-271)</t>
  </si>
  <si>
    <t>Właściciel (telefon)</t>
  </si>
  <si>
    <t>data wniosku</t>
  </si>
  <si>
    <t>płyty płaskie</t>
  </si>
  <si>
    <t>m2</t>
  </si>
  <si>
    <t>Ilość azbestu do usunięcia m2</t>
  </si>
  <si>
    <t>Ilość azbestu do usunięcia kg</t>
  </si>
  <si>
    <t>26.02.19</t>
  </si>
  <si>
    <t>Smardzewice, ul. Wesoła 15</t>
  </si>
  <si>
    <t>Cekanów, ul. Wł. Jagiełły</t>
  </si>
  <si>
    <t>Smardzewice, ul. Dziubałtowskiego</t>
  </si>
  <si>
    <t>5.04.19</t>
  </si>
  <si>
    <t>8.04.19</t>
  </si>
  <si>
    <t>Zaborów I, ul. Łódzka 9</t>
  </si>
  <si>
    <t>Wiaderno 334</t>
  </si>
  <si>
    <t>Kwiatkowski Piotr (793-385-353)</t>
  </si>
  <si>
    <t>4.03.19</t>
  </si>
  <si>
    <t>4.04.19</t>
  </si>
  <si>
    <t>Zaborów I, ul. Piękna 88</t>
  </si>
  <si>
    <t>Barański Sławomir (609-063-301)</t>
  </si>
  <si>
    <t>9.04.19</t>
  </si>
  <si>
    <t>Kwiatkówka, ul. Tomaszowska 20</t>
  </si>
  <si>
    <t>Glicner Monika (505-381-114)</t>
  </si>
  <si>
    <t>10.04.19</t>
  </si>
  <si>
    <t>Sługocice 87</t>
  </si>
  <si>
    <t>Nockowski Marian (574-213-401)</t>
  </si>
  <si>
    <t>11.04.19</t>
  </si>
  <si>
    <t>Twarda, ul. Południowa 3</t>
  </si>
  <si>
    <t>Malinowski Tomasz(503-401-497)</t>
  </si>
  <si>
    <t>16.04.19</t>
  </si>
  <si>
    <t>Łazisko 222</t>
  </si>
  <si>
    <t>Bukowski Krzysztof (573-932-798)</t>
  </si>
  <si>
    <t>17.04.19</t>
  </si>
  <si>
    <t>Wiaderno 368/370</t>
  </si>
  <si>
    <t>Smardzewice, ul. Piliczna 51</t>
  </si>
  <si>
    <t xml:space="preserve">Polak Zbigniew </t>
  </si>
  <si>
    <t>Fornalczyk Renata i Tomasz                                         (601-393-154)</t>
  </si>
  <si>
    <t xml:space="preserve">Kołodziejski Bronisław </t>
  </si>
  <si>
    <t>Glicner Elżbieta  (508-777-333)</t>
  </si>
  <si>
    <t>Rospędowski Marek  (513-449-354)</t>
  </si>
  <si>
    <t>Dębiec Tomasz (609-881-736)</t>
  </si>
  <si>
    <t>23.04.19</t>
  </si>
  <si>
    <t>Szewczyk Stanisław (798-654-944)</t>
  </si>
  <si>
    <t>Kozera Krystyna (44-723-15-19)</t>
  </si>
  <si>
    <t>Zaborów I, ul. Łódzka 126</t>
  </si>
  <si>
    <t>Wąwał, ul. Tomaszowska 8</t>
  </si>
  <si>
    <t>Komorów, ul. Zarzeczna 139</t>
  </si>
  <si>
    <t>Mirosława Krawal - Mucha                       (721-198-649)</t>
  </si>
  <si>
    <t>25.04.19</t>
  </si>
  <si>
    <t>Dąbrowa, ul. Cegielniana 10</t>
  </si>
  <si>
    <t>Cegielnia Dąbrowa Sp. z o.o.                 (44-724-54-32)</t>
  </si>
  <si>
    <t>26.04.19</t>
  </si>
  <si>
    <t>Smardzewice,                                          ul. Dziubałtowskiego 104</t>
  </si>
  <si>
    <t>Wawrzyniak Jan (606-497-213)</t>
  </si>
  <si>
    <t>29.04.19</t>
  </si>
  <si>
    <t>Wąwał, ul. Tomaszowska 11</t>
  </si>
  <si>
    <t>Dębiec Katarzyna (515-275-032)</t>
  </si>
  <si>
    <t>Zaborów I, ul. Łódzka 33</t>
  </si>
  <si>
    <t>Skalski Tomasz (667-656-744)</t>
  </si>
  <si>
    <t>30.04.19</t>
  </si>
  <si>
    <t>Swolszewice Małe, ul. Iłki 3</t>
  </si>
  <si>
    <t>Anna Miedziak (798-956-239)</t>
  </si>
  <si>
    <t>budynek             godpodarczo-mieszkalny</t>
  </si>
  <si>
    <t>Wiaderno 156</t>
  </si>
  <si>
    <t xml:space="preserve">płyty płaskie </t>
  </si>
  <si>
    <t>09.05.2019</t>
  </si>
  <si>
    <t>Wąwał, ul. Tomaszowska 4</t>
  </si>
  <si>
    <t>07.05.2019</t>
  </si>
  <si>
    <t>10.05.2019</t>
  </si>
  <si>
    <t>Łazisko 163</t>
  </si>
  <si>
    <t xml:space="preserve">budynek gospodarczy </t>
  </si>
  <si>
    <t>Jadwiga Głowa (668-035-760)</t>
  </si>
  <si>
    <t>Piotr Dębowski (798-874-893)</t>
  </si>
  <si>
    <t>Marzena Łaska (783-862-797)</t>
  </si>
  <si>
    <t>20.05.2019</t>
  </si>
  <si>
    <t>Wąwał, ul. Wesoła 68a</t>
  </si>
  <si>
    <t>Marek Adryjan (726-582-080)</t>
  </si>
  <si>
    <t>Wiaderno 381</t>
  </si>
  <si>
    <t>21.05.2019</t>
  </si>
  <si>
    <t>Jadwigów 22</t>
  </si>
  <si>
    <t>Jan Kubacki (698-371-913)</t>
  </si>
  <si>
    <t>22.05.2019</t>
  </si>
  <si>
    <t>Wąwał, ul. Tomaszowska 28</t>
  </si>
  <si>
    <t>24.05.2019</t>
  </si>
  <si>
    <t>Ciebłowice Duże 133</t>
  </si>
  <si>
    <t>Agnieszka Przybysz (505-029-813)</t>
  </si>
  <si>
    <t>27.05.2019</t>
  </si>
  <si>
    <t xml:space="preserve">Twarda, ul. Główna 58 </t>
  </si>
  <si>
    <t>Anna Król (509-369-484)</t>
  </si>
  <si>
    <t xml:space="preserve">budynek mieszklany </t>
  </si>
  <si>
    <t>Halina Stańczy (798-393-075)</t>
  </si>
  <si>
    <t>28.05.2019</t>
  </si>
  <si>
    <t>Swolszewice Małe, ul. Borki 77</t>
  </si>
  <si>
    <t>Urbańczyk Renata (500-172-224)</t>
  </si>
  <si>
    <t>Karol Plichta (514-624-868)</t>
  </si>
  <si>
    <t>Twarda, ul. Główna 116</t>
  </si>
  <si>
    <t>Smardzewice ul. Łąkowa 15</t>
  </si>
  <si>
    <t>29.05.2019</t>
  </si>
  <si>
    <t>Sługocice 170</t>
  </si>
  <si>
    <t>Jan Wieczorek (44-719-09-74)</t>
  </si>
  <si>
    <t>Smardzewice ul. Wesoła 42</t>
  </si>
  <si>
    <t>Krystyna Wieczorek (44-710-84-29)</t>
  </si>
  <si>
    <t xml:space="preserve">płyty faliste i płaskie </t>
  </si>
  <si>
    <t>30.05.2019</t>
  </si>
  <si>
    <t xml:space="preserve">Swolszewice Małe ul. Borki 25 </t>
  </si>
  <si>
    <t>Tomasz Basiński (505-413-839)</t>
  </si>
  <si>
    <t>Dariusz Jabrzyk (782-497-425)</t>
  </si>
  <si>
    <t>10.06.2019</t>
  </si>
  <si>
    <t>Smardzewice,                                                 ul. Dziubałtowskiego 36</t>
  </si>
  <si>
    <t>Marcin Czernic (502-034-696)</t>
  </si>
  <si>
    <t>07.06.2019</t>
  </si>
  <si>
    <t>Łazisko 84</t>
  </si>
  <si>
    <t>Katarzyna Juszczyk (504-021-988)</t>
  </si>
  <si>
    <t>12.06.2019</t>
  </si>
  <si>
    <t xml:space="preserve">Zaborów Pierwsz, ul. Młynarska 7 </t>
  </si>
  <si>
    <t>Aleksander Kupis (512-420-244)</t>
  </si>
  <si>
    <t>11.06.2019</t>
  </si>
  <si>
    <t>Monika, Robert Zatlonkal (668-603-280)</t>
  </si>
  <si>
    <t>Smardzewice, ul. Klonowa 1</t>
  </si>
  <si>
    <t>14.06.2019</t>
  </si>
  <si>
    <t>Łazisko 243/245</t>
  </si>
  <si>
    <t>Plich Przemysław (512-399-867)</t>
  </si>
  <si>
    <t>Swolszewice Małe, ul. Iłki 45</t>
  </si>
  <si>
    <t>Gabriela Misiak (608-648-914)</t>
  </si>
  <si>
    <t xml:space="preserve">Zaborów Drugi, ul. Górna 38 </t>
  </si>
  <si>
    <t>Swolszewice Małe ul. Borki 27</t>
  </si>
  <si>
    <t>Kamil Powierża (605-066-732)</t>
  </si>
  <si>
    <t xml:space="preserve">budynek gopspodarczy </t>
  </si>
  <si>
    <t>13.06.2019</t>
  </si>
  <si>
    <t>Łazisko 207</t>
  </si>
  <si>
    <t>Piotr Wojtalczyk (660-714-375)</t>
  </si>
  <si>
    <t>Chorzęcin 104</t>
  </si>
  <si>
    <t>p</t>
  </si>
  <si>
    <t>Roman Niewiadomoski (515-741-053)</t>
  </si>
  <si>
    <t>Marcin Owsianka (504-539-221)</t>
  </si>
  <si>
    <t>18.06.2019</t>
  </si>
  <si>
    <t>Smardzewice, ul.Piliczna 108</t>
  </si>
  <si>
    <t>Wojciech Wojtaszek (601-823-007)</t>
  </si>
  <si>
    <t>19.06.2019</t>
  </si>
  <si>
    <t>Chorzęcin 2</t>
  </si>
  <si>
    <t>Jan Majewski (503-574-840)</t>
  </si>
  <si>
    <t>21.06.2019</t>
  </si>
  <si>
    <t>Zaborów II, ul. Górna 25</t>
  </si>
  <si>
    <t>Ewa Mercik (503-998-603)</t>
  </si>
  <si>
    <t>24.06.2019</t>
  </si>
  <si>
    <t>Wiaderno 365</t>
  </si>
  <si>
    <t>Zielińska Anna (600-113-687)</t>
  </si>
  <si>
    <t>Wiaderno 327</t>
  </si>
  <si>
    <t>Alicja Sidorowicz (604-339-208)</t>
  </si>
  <si>
    <t xml:space="preserve">Smardzewice, ul.Południowa 1 </t>
  </si>
  <si>
    <t>Roman Gliszczyński (692-398-426)</t>
  </si>
  <si>
    <t>25.06.2019</t>
  </si>
  <si>
    <t>Swolszewice Małe, ul. Iłki 50</t>
  </si>
  <si>
    <t>Bogumiła Buczek (516-679-647)</t>
  </si>
  <si>
    <t>Wiaderno 244</t>
  </si>
  <si>
    <t>Jadwiga Bernacka (736-917-177)</t>
  </si>
  <si>
    <t>Niebrów 91</t>
  </si>
  <si>
    <t xml:space="preserve">budynek mieszklalny </t>
  </si>
  <si>
    <t>26.06.2019</t>
  </si>
  <si>
    <t xml:space="preserve">Smardzewice, ul. Ostrowskiego 7  </t>
  </si>
  <si>
    <t>Urszula Cłapa (721-576-314)</t>
  </si>
  <si>
    <t>Marek Sidwa (603-466-553)</t>
  </si>
  <si>
    <t xml:space="preserve">Wąwał, ul. Jeleń 3 </t>
  </si>
  <si>
    <t>Mariusz Żmurkow (602-312-580)</t>
  </si>
  <si>
    <t>27.06.2019</t>
  </si>
  <si>
    <t>Godaszewice 70</t>
  </si>
  <si>
    <t>Jarosław Ruta (698-624-659)</t>
  </si>
  <si>
    <t>Twarda, ul. Żródlana 2</t>
  </si>
  <si>
    <t>Anna Majkowska (501-763-722)</t>
  </si>
  <si>
    <t>Świńsko 16</t>
  </si>
  <si>
    <t>Ryszard Mordaka (604-575-027)</t>
  </si>
  <si>
    <t>Sługocice 75</t>
  </si>
  <si>
    <t>Jan Zając (516-542-197)</t>
  </si>
  <si>
    <t xml:space="preserve">budynek mieszkalno-gospodarczy </t>
  </si>
  <si>
    <t>61.</t>
  </si>
  <si>
    <t>28.06.2019</t>
  </si>
  <si>
    <t>Wiaderno 88</t>
  </si>
  <si>
    <t>Nowak Paweł (500-830-239)</t>
  </si>
  <si>
    <t>62.</t>
  </si>
  <si>
    <t xml:space="preserve">Komorów, ul. Zarzeczna 5 </t>
  </si>
  <si>
    <t>Teresa Piechna (888-647-014)</t>
  </si>
  <si>
    <t>63.</t>
  </si>
  <si>
    <t>Smardzewice , ul. Główna 11</t>
  </si>
  <si>
    <t>64.</t>
  </si>
  <si>
    <t>Świńsko 20</t>
  </si>
  <si>
    <t>Agnieszka Domagała (660-954-694)</t>
  </si>
  <si>
    <t>65.</t>
  </si>
  <si>
    <t>Zawada 384</t>
  </si>
  <si>
    <t>Marcin Gieszcz (785-912-511)</t>
  </si>
  <si>
    <t>66.</t>
  </si>
  <si>
    <t>Godaszewice 58</t>
  </si>
  <si>
    <t>67.</t>
  </si>
  <si>
    <t>Smardzewice, ul. Piliczna 76</t>
  </si>
  <si>
    <t>Anna Grzmiączka (44-734-40-72)</t>
  </si>
  <si>
    <t>68.</t>
  </si>
  <si>
    <t>Ciebłowice Duże 230</t>
  </si>
  <si>
    <t>Maria Łachacz (519-820-345)</t>
  </si>
  <si>
    <t xml:space="preserve">budynek mieszkalny i gospodarczy </t>
  </si>
  <si>
    <t>69.</t>
  </si>
  <si>
    <t>Niebrów 133/135</t>
  </si>
  <si>
    <t>AUTORAD Małgorzata Bystrzycka         (509-788-295)</t>
  </si>
  <si>
    <t>Wójcik Sławomir (605-251-665)</t>
  </si>
  <si>
    <t>70.</t>
  </si>
  <si>
    <t>Wiaderno 236</t>
  </si>
  <si>
    <t>Beata Sidwa (510-637-234)</t>
  </si>
  <si>
    <t>Klasztor OO Franciszkanów                          (44-710-86-11)</t>
  </si>
  <si>
    <t>71.</t>
  </si>
  <si>
    <t>Łazisko 175</t>
  </si>
  <si>
    <t>Irena Bogdan Bober (696-986-865)</t>
  </si>
  <si>
    <t xml:space="preserve">  </t>
  </si>
  <si>
    <t xml:space="preserve">                                                     Wykaz  posesji                                   zał. Nr 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</si>
</sst>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1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0"/>
      <name val="Century Gothic"/>
      <family val="2"/>
      <charset val="238"/>
    </font>
    <font>
      <i/>
      <sz val="8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6"/>
      <name val="Century Gothic"/>
      <family val="2"/>
      <charset val="238"/>
    </font>
    <font>
      <vertAlign val="superscript"/>
      <sz val="10"/>
      <name val="Century Gothic"/>
      <family val="2"/>
      <charset val="238"/>
    </font>
    <font>
      <b/>
      <sz val="12"/>
      <name val="Century Gothic"/>
      <family val="2"/>
      <charset val="238"/>
    </font>
    <font>
      <sz val="10"/>
      <color rgb="FFFF0000"/>
      <name val="Arial CE"/>
      <family val="2"/>
      <charset val="238"/>
    </font>
    <font>
      <sz val="8"/>
      <color rgb="FFFF0000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0"/>
      <color rgb="FF00B0F0"/>
      <name val="Century Gothic"/>
      <family val="2"/>
      <charset val="238"/>
    </font>
    <font>
      <b/>
      <sz val="14"/>
      <name val="Century Gothic"/>
      <family val="2"/>
      <charset val="238"/>
    </font>
    <font>
      <sz val="10"/>
      <name val="Arial CE"/>
      <family val="2"/>
      <charset val="238"/>
    </font>
    <font>
      <b/>
      <sz val="12"/>
      <color rgb="FFFF0000"/>
      <name val="Arial CE"/>
      <charset val="238"/>
    </font>
    <font>
      <b/>
      <sz val="12"/>
      <color rgb="FFFF0000"/>
      <name val="Century Gothic"/>
      <family val="2"/>
      <charset val="238"/>
    </font>
    <font>
      <b/>
      <sz val="12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9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 shrinkToFit="1"/>
    </xf>
    <xf numFmtId="0" fontId="13" fillId="0" borderId="0" xfId="0" applyFont="1"/>
    <xf numFmtId="0" fontId="12" fillId="0" borderId="0" xfId="0" applyFont="1"/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18" fillId="0" borderId="0" xfId="0" applyFont="1"/>
    <xf numFmtId="164" fontId="19" fillId="0" borderId="0" xfId="1" applyFont="1"/>
    <xf numFmtId="4" fontId="20" fillId="0" borderId="0" xfId="0" applyNumberFormat="1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9"/>
  <sheetViews>
    <sheetView tabSelected="1" topLeftCell="A77" zoomScaleNormal="100" zoomScaleSheetLayoutView="100" workbookViewId="0">
      <selection activeCell="M86" sqref="M86"/>
    </sheetView>
  </sheetViews>
  <sheetFormatPr defaultRowHeight="18" customHeight="1" x14ac:dyDescent="0.2"/>
  <cols>
    <col min="1" max="1" width="4.140625" customWidth="1"/>
    <col min="2" max="2" width="19.85546875" customWidth="1"/>
    <col min="3" max="3" width="14.42578125" customWidth="1"/>
    <col min="4" max="4" width="34.7109375" customWidth="1"/>
    <col min="5" max="5" width="37.140625" customWidth="1"/>
    <col min="6" max="6" width="23.85546875" customWidth="1"/>
    <col min="7" max="7" width="16.5703125" customWidth="1"/>
    <col min="8" max="9" width="13" customWidth="1"/>
    <col min="10" max="10" width="17.7109375" customWidth="1"/>
    <col min="11" max="11" width="10.7109375" customWidth="1"/>
    <col min="12" max="12" width="16.7109375" customWidth="1"/>
    <col min="13" max="13" width="11.7109375" customWidth="1"/>
  </cols>
  <sheetData>
    <row r="1" spans="1:13" ht="18" customHeight="1" x14ac:dyDescent="0.3">
      <c r="A1" s="1"/>
      <c r="B1" s="1"/>
      <c r="C1" s="1"/>
      <c r="D1" s="1"/>
      <c r="E1" s="1"/>
      <c r="F1" s="1"/>
      <c r="G1" s="1"/>
      <c r="H1" s="68"/>
      <c r="I1" s="68"/>
      <c r="J1" s="31"/>
      <c r="K1" s="9"/>
    </row>
    <row r="2" spans="1:13" ht="18" customHeight="1" x14ac:dyDescent="0.3">
      <c r="A2" s="1"/>
      <c r="B2" s="1"/>
      <c r="C2" s="1"/>
      <c r="D2" s="1"/>
      <c r="E2" s="1"/>
      <c r="F2" s="1"/>
      <c r="G2" s="1"/>
      <c r="H2" s="68"/>
      <c r="I2" s="68"/>
      <c r="J2" s="31"/>
      <c r="K2" s="9"/>
    </row>
    <row r="3" spans="1:13" ht="18" customHeight="1" x14ac:dyDescent="0.25">
      <c r="A3" s="1"/>
      <c r="B3" s="1"/>
      <c r="C3" s="1"/>
      <c r="D3" s="69" t="s">
        <v>326</v>
      </c>
      <c r="E3" s="70"/>
      <c r="F3" s="70"/>
      <c r="G3" s="70"/>
      <c r="H3" s="7" t="s">
        <v>8</v>
      </c>
      <c r="I3" s="1"/>
      <c r="J3" s="1"/>
      <c r="K3" s="7"/>
    </row>
    <row r="4" spans="1:13" ht="18" hidden="1" customHeight="1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7"/>
    </row>
    <row r="5" spans="1:13" ht="73.5" customHeight="1" x14ac:dyDescent="0.3">
      <c r="A5" s="26" t="s">
        <v>0</v>
      </c>
      <c r="B5" s="57" t="s">
        <v>6</v>
      </c>
      <c r="C5" s="57" t="s">
        <v>118</v>
      </c>
      <c r="D5" s="57" t="s">
        <v>2</v>
      </c>
      <c r="E5" s="57" t="s">
        <v>117</v>
      </c>
      <c r="F5" s="57" t="s">
        <v>4</v>
      </c>
      <c r="G5" s="57" t="s">
        <v>5</v>
      </c>
      <c r="H5" s="57" t="s">
        <v>121</v>
      </c>
      <c r="I5" s="57" t="s">
        <v>122</v>
      </c>
      <c r="J5" s="1"/>
      <c r="K5" s="2"/>
    </row>
    <row r="6" spans="1:13" ht="18" customHeight="1" x14ac:dyDescent="0.3">
      <c r="A6" s="26"/>
      <c r="B6" s="25"/>
      <c r="C6" s="25"/>
      <c r="D6" s="25"/>
      <c r="E6" s="25"/>
      <c r="F6" s="25"/>
      <c r="G6" s="25"/>
      <c r="H6" s="26" t="s">
        <v>120</v>
      </c>
      <c r="I6" s="26" t="s">
        <v>51</v>
      </c>
      <c r="J6" s="1"/>
      <c r="K6" s="2"/>
    </row>
    <row r="7" spans="1:13" ht="14.25" x14ac:dyDescent="0.3">
      <c r="A7" s="58">
        <v>1</v>
      </c>
      <c r="B7" s="58">
        <v>2</v>
      </c>
      <c r="C7" s="58"/>
      <c r="D7" s="58">
        <v>3</v>
      </c>
      <c r="E7" s="58"/>
      <c r="F7" s="58">
        <v>4</v>
      </c>
      <c r="G7" s="58">
        <v>5</v>
      </c>
      <c r="H7" s="58">
        <v>8</v>
      </c>
      <c r="I7" s="58">
        <v>9</v>
      </c>
      <c r="J7" s="32"/>
      <c r="K7" s="2"/>
    </row>
    <row r="8" spans="1:13" ht="30.75" customHeight="1" x14ac:dyDescent="0.3">
      <c r="A8" s="25">
        <v>1</v>
      </c>
      <c r="B8" s="25" t="s">
        <v>9</v>
      </c>
      <c r="C8" s="25" t="s">
        <v>123</v>
      </c>
      <c r="D8" s="25" t="s">
        <v>124</v>
      </c>
      <c r="E8" s="25" t="s">
        <v>152</v>
      </c>
      <c r="F8" s="25" t="s">
        <v>11</v>
      </c>
      <c r="G8" s="25" t="s">
        <v>10</v>
      </c>
      <c r="H8" s="25">
        <v>40</v>
      </c>
      <c r="I8" s="25">
        <f>H8*11</f>
        <v>440</v>
      </c>
      <c r="J8" s="32"/>
      <c r="K8" s="2"/>
    </row>
    <row r="9" spans="1:13" ht="26.25" customHeight="1" x14ac:dyDescent="0.3">
      <c r="A9" s="25">
        <v>2</v>
      </c>
      <c r="B9" s="25" t="s">
        <v>9</v>
      </c>
      <c r="C9" s="25" t="s">
        <v>132</v>
      </c>
      <c r="D9" s="25" t="s">
        <v>125</v>
      </c>
      <c r="E9" s="25" t="s">
        <v>151</v>
      </c>
      <c r="F9" s="25" t="s">
        <v>11</v>
      </c>
      <c r="G9" s="25" t="s">
        <v>10</v>
      </c>
      <c r="H9" s="25">
        <v>285</v>
      </c>
      <c r="I9" s="25">
        <f t="shared" ref="I9:I77" si="0">H9*11</f>
        <v>3135</v>
      </c>
      <c r="J9" s="32"/>
      <c r="K9" s="2"/>
    </row>
    <row r="10" spans="1:13" ht="29.1" customHeight="1" x14ac:dyDescent="0.3">
      <c r="A10" s="25">
        <v>3</v>
      </c>
      <c r="B10" s="25" t="s">
        <v>9</v>
      </c>
      <c r="C10" s="25" t="s">
        <v>127</v>
      </c>
      <c r="D10" s="25" t="s">
        <v>126</v>
      </c>
      <c r="E10" s="25" t="s">
        <v>153</v>
      </c>
      <c r="F10" s="24" t="s">
        <v>11</v>
      </c>
      <c r="G10" s="25" t="s">
        <v>10</v>
      </c>
      <c r="H10" s="25">
        <v>78</v>
      </c>
      <c r="I10" s="25">
        <f t="shared" si="0"/>
        <v>858</v>
      </c>
      <c r="J10" s="32"/>
      <c r="K10" s="2"/>
    </row>
    <row r="11" spans="1:13" ht="29.1" customHeight="1" x14ac:dyDescent="0.3">
      <c r="A11" s="25">
        <v>4</v>
      </c>
      <c r="B11" s="25" t="s">
        <v>9</v>
      </c>
      <c r="C11" s="25" t="s">
        <v>128</v>
      </c>
      <c r="D11" s="25" t="s">
        <v>129</v>
      </c>
      <c r="E11" s="25" t="s">
        <v>147</v>
      </c>
      <c r="F11" s="25" t="s">
        <v>12</v>
      </c>
      <c r="G11" s="24" t="s">
        <v>10</v>
      </c>
      <c r="H11" s="25">
        <v>160</v>
      </c>
      <c r="I11" s="25">
        <f t="shared" si="0"/>
        <v>1760</v>
      </c>
      <c r="J11" s="32"/>
      <c r="K11" s="2"/>
    </row>
    <row r="12" spans="1:13" ht="29.1" customHeight="1" x14ac:dyDescent="0.3">
      <c r="A12" s="25">
        <v>5</v>
      </c>
      <c r="B12" s="25" t="s">
        <v>9</v>
      </c>
      <c r="C12" s="25" t="s">
        <v>128</v>
      </c>
      <c r="D12" s="25" t="s">
        <v>130</v>
      </c>
      <c r="E12" s="25" t="s">
        <v>131</v>
      </c>
      <c r="F12" s="25" t="s">
        <v>12</v>
      </c>
      <c r="G12" s="25" t="s">
        <v>10</v>
      </c>
      <c r="H12" s="25">
        <v>250</v>
      </c>
      <c r="I12" s="25">
        <f t="shared" si="0"/>
        <v>2750</v>
      </c>
      <c r="J12" s="32"/>
      <c r="K12" s="2"/>
    </row>
    <row r="13" spans="1:13" ht="29.1" customHeight="1" x14ac:dyDescent="0.3">
      <c r="A13" s="25">
        <v>6</v>
      </c>
      <c r="B13" s="25" t="s">
        <v>9</v>
      </c>
      <c r="C13" s="25" t="s">
        <v>133</v>
      </c>
      <c r="D13" s="25" t="s">
        <v>134</v>
      </c>
      <c r="E13" s="25" t="s">
        <v>135</v>
      </c>
      <c r="F13" s="24" t="s">
        <v>11</v>
      </c>
      <c r="G13" s="25" t="s">
        <v>10</v>
      </c>
      <c r="H13" s="25">
        <v>175</v>
      </c>
      <c r="I13" s="25">
        <f t="shared" si="0"/>
        <v>1925</v>
      </c>
      <c r="J13" s="32"/>
      <c r="K13" s="2"/>
      <c r="L13" s="56"/>
      <c r="M13" s="56"/>
    </row>
    <row r="14" spans="1:13" ht="29.1" customHeight="1" x14ac:dyDescent="0.2">
      <c r="A14" s="25">
        <v>7</v>
      </c>
      <c r="B14" s="25" t="s">
        <v>9</v>
      </c>
      <c r="C14" s="25" t="s">
        <v>136</v>
      </c>
      <c r="D14" s="25" t="s">
        <v>137</v>
      </c>
      <c r="E14" s="25" t="s">
        <v>138</v>
      </c>
      <c r="F14" s="25" t="s">
        <v>12</v>
      </c>
      <c r="G14" s="24" t="s">
        <v>97</v>
      </c>
      <c r="H14" s="25">
        <v>200</v>
      </c>
      <c r="I14" s="25">
        <f t="shared" si="0"/>
        <v>2200</v>
      </c>
      <c r="J14" s="32"/>
      <c r="K14" s="56"/>
      <c r="L14" s="56"/>
    </row>
    <row r="15" spans="1:13" ht="29.1" customHeight="1" x14ac:dyDescent="0.3">
      <c r="A15" s="25">
        <v>8</v>
      </c>
      <c r="B15" s="25" t="s">
        <v>9</v>
      </c>
      <c r="C15" s="25" t="s">
        <v>139</v>
      </c>
      <c r="D15" s="25" t="s">
        <v>140</v>
      </c>
      <c r="E15" s="25" t="s">
        <v>141</v>
      </c>
      <c r="F15" s="24" t="s">
        <v>11</v>
      </c>
      <c r="G15" s="24" t="s">
        <v>10</v>
      </c>
      <c r="H15" s="25">
        <v>110</v>
      </c>
      <c r="I15" s="25">
        <f t="shared" si="0"/>
        <v>1210</v>
      </c>
      <c r="J15" s="32"/>
      <c r="K15" s="2"/>
    </row>
    <row r="16" spans="1:13" ht="29.1" customHeight="1" x14ac:dyDescent="0.3">
      <c r="A16" s="25">
        <v>9</v>
      </c>
      <c r="B16" s="25" t="s">
        <v>9</v>
      </c>
      <c r="C16" s="25" t="s">
        <v>142</v>
      </c>
      <c r="D16" s="25" t="s">
        <v>143</v>
      </c>
      <c r="E16" s="25" t="s">
        <v>144</v>
      </c>
      <c r="F16" s="24" t="s">
        <v>11</v>
      </c>
      <c r="G16" s="25" t="s">
        <v>10</v>
      </c>
      <c r="H16" s="25">
        <v>160</v>
      </c>
      <c r="I16" s="25">
        <f t="shared" si="0"/>
        <v>1760</v>
      </c>
      <c r="J16" s="32"/>
      <c r="K16" s="2"/>
    </row>
    <row r="17" spans="1:14" ht="29.1" customHeight="1" x14ac:dyDescent="0.3">
      <c r="A17" s="25">
        <v>10</v>
      </c>
      <c r="B17" s="25" t="s">
        <v>9</v>
      </c>
      <c r="C17" s="25" t="s">
        <v>145</v>
      </c>
      <c r="D17" s="25" t="s">
        <v>146</v>
      </c>
      <c r="E17" s="25" t="s">
        <v>154</v>
      </c>
      <c r="F17" s="25" t="s">
        <v>12</v>
      </c>
      <c r="G17" s="25" t="s">
        <v>10</v>
      </c>
      <c r="H17" s="25">
        <v>360</v>
      </c>
      <c r="I17" s="25">
        <f t="shared" si="0"/>
        <v>3960</v>
      </c>
      <c r="J17" s="32"/>
      <c r="K17" s="2"/>
      <c r="N17">
        <v>0</v>
      </c>
    </row>
    <row r="18" spans="1:14" ht="29.1" customHeight="1" x14ac:dyDescent="0.3">
      <c r="A18" s="25">
        <v>11</v>
      </c>
      <c r="B18" s="25" t="s">
        <v>9</v>
      </c>
      <c r="C18" s="25" t="s">
        <v>148</v>
      </c>
      <c r="D18" s="25" t="s">
        <v>149</v>
      </c>
      <c r="E18" s="25" t="s">
        <v>155</v>
      </c>
      <c r="F18" s="25" t="s">
        <v>12</v>
      </c>
      <c r="G18" s="25" t="s">
        <v>10</v>
      </c>
      <c r="H18" s="25">
        <v>300</v>
      </c>
      <c r="I18" s="25">
        <f t="shared" si="0"/>
        <v>3300</v>
      </c>
      <c r="J18" s="32"/>
      <c r="K18" s="2"/>
    </row>
    <row r="19" spans="1:14" ht="29.1" customHeight="1" x14ac:dyDescent="0.3">
      <c r="A19" s="25">
        <v>12</v>
      </c>
      <c r="B19" s="25" t="s">
        <v>9</v>
      </c>
      <c r="C19" s="25" t="s">
        <v>148</v>
      </c>
      <c r="D19" s="25" t="s">
        <v>150</v>
      </c>
      <c r="E19" s="25" t="s">
        <v>156</v>
      </c>
      <c r="F19" s="24" t="s">
        <v>11</v>
      </c>
      <c r="G19" s="24" t="s">
        <v>10</v>
      </c>
      <c r="H19" s="25">
        <v>60</v>
      </c>
      <c r="I19" s="25">
        <f t="shared" si="0"/>
        <v>660</v>
      </c>
      <c r="J19" s="32"/>
      <c r="K19" s="2"/>
    </row>
    <row r="20" spans="1:14" ht="29.1" customHeight="1" x14ac:dyDescent="0.3">
      <c r="A20" s="25">
        <v>13</v>
      </c>
      <c r="B20" s="25" t="s">
        <v>9</v>
      </c>
      <c r="C20" s="25" t="s">
        <v>157</v>
      </c>
      <c r="D20" s="25" t="s">
        <v>162</v>
      </c>
      <c r="E20" s="25" t="s">
        <v>158</v>
      </c>
      <c r="F20" s="25" t="s">
        <v>40</v>
      </c>
      <c r="G20" s="24" t="s">
        <v>10</v>
      </c>
      <c r="H20" s="25">
        <v>120</v>
      </c>
      <c r="I20" s="25">
        <f t="shared" si="0"/>
        <v>1320</v>
      </c>
      <c r="J20" s="32"/>
      <c r="K20" s="2"/>
    </row>
    <row r="21" spans="1:14" ht="29.1" customHeight="1" x14ac:dyDescent="0.3">
      <c r="A21" s="25">
        <v>14</v>
      </c>
      <c r="B21" s="25" t="s">
        <v>9</v>
      </c>
      <c r="C21" s="25" t="s">
        <v>157</v>
      </c>
      <c r="D21" s="25" t="s">
        <v>161</v>
      </c>
      <c r="E21" s="25" t="s">
        <v>159</v>
      </c>
      <c r="F21" s="24" t="s">
        <v>12</v>
      </c>
      <c r="G21" s="25" t="s">
        <v>10</v>
      </c>
      <c r="H21" s="25">
        <v>180</v>
      </c>
      <c r="I21" s="25">
        <f t="shared" si="0"/>
        <v>1980</v>
      </c>
      <c r="J21" s="32"/>
      <c r="K21" s="2"/>
    </row>
    <row r="22" spans="1:14" ht="29.1" customHeight="1" x14ac:dyDescent="0.3">
      <c r="A22" s="25">
        <v>15</v>
      </c>
      <c r="B22" s="25" t="s">
        <v>9</v>
      </c>
      <c r="C22" s="25" t="s">
        <v>157</v>
      </c>
      <c r="D22" s="25" t="s">
        <v>160</v>
      </c>
      <c r="E22" s="25" t="s">
        <v>163</v>
      </c>
      <c r="F22" s="24" t="s">
        <v>12</v>
      </c>
      <c r="G22" s="25" t="s">
        <v>10</v>
      </c>
      <c r="H22" s="25">
        <v>150</v>
      </c>
      <c r="I22" s="25">
        <f t="shared" si="0"/>
        <v>1650</v>
      </c>
      <c r="J22" s="32"/>
      <c r="K22" s="2"/>
    </row>
    <row r="23" spans="1:14" ht="29.1" customHeight="1" x14ac:dyDescent="0.3">
      <c r="A23" s="25">
        <v>16</v>
      </c>
      <c r="B23" s="25" t="s">
        <v>9</v>
      </c>
      <c r="C23" s="25" t="s">
        <v>164</v>
      </c>
      <c r="D23" s="25" t="s">
        <v>165</v>
      </c>
      <c r="E23" s="25" t="s">
        <v>166</v>
      </c>
      <c r="F23" s="25" t="s">
        <v>11</v>
      </c>
      <c r="G23" s="24" t="s">
        <v>10</v>
      </c>
      <c r="H23" s="25">
        <v>4000</v>
      </c>
      <c r="I23" s="25">
        <f t="shared" si="0"/>
        <v>44000</v>
      </c>
      <c r="J23" s="32"/>
      <c r="K23" s="2"/>
    </row>
    <row r="24" spans="1:14" ht="29.1" customHeight="1" x14ac:dyDescent="0.3">
      <c r="A24" s="25">
        <v>17</v>
      </c>
      <c r="B24" s="25" t="s">
        <v>9</v>
      </c>
      <c r="C24" s="25" t="s">
        <v>167</v>
      </c>
      <c r="D24" s="25" t="s">
        <v>168</v>
      </c>
      <c r="E24" s="25" t="s">
        <v>169</v>
      </c>
      <c r="F24" s="24" t="s">
        <v>11</v>
      </c>
      <c r="G24" s="24" t="s">
        <v>10</v>
      </c>
      <c r="H24" s="25">
        <v>80</v>
      </c>
      <c r="I24" s="25">
        <f t="shared" si="0"/>
        <v>880</v>
      </c>
      <c r="J24" s="33"/>
      <c r="K24" s="2"/>
    </row>
    <row r="25" spans="1:14" ht="29.1" customHeight="1" x14ac:dyDescent="0.3">
      <c r="A25" s="25">
        <v>18</v>
      </c>
      <c r="B25" s="25" t="s">
        <v>9</v>
      </c>
      <c r="C25" s="25" t="s">
        <v>170</v>
      </c>
      <c r="D25" s="25" t="s">
        <v>171</v>
      </c>
      <c r="E25" s="25" t="s">
        <v>172</v>
      </c>
      <c r="F25" s="24" t="s">
        <v>11</v>
      </c>
      <c r="G25" s="25" t="s">
        <v>10</v>
      </c>
      <c r="H25" s="25">
        <v>260</v>
      </c>
      <c r="I25" s="25">
        <f t="shared" si="0"/>
        <v>2860</v>
      </c>
      <c r="J25" s="32"/>
      <c r="K25" s="2"/>
    </row>
    <row r="26" spans="1:14" ht="29.1" customHeight="1" x14ac:dyDescent="0.3">
      <c r="A26" s="25">
        <v>19</v>
      </c>
      <c r="B26" s="25" t="s">
        <v>9</v>
      </c>
      <c r="C26" s="25" t="s">
        <v>170</v>
      </c>
      <c r="D26" s="25" t="s">
        <v>173</v>
      </c>
      <c r="E26" s="25" t="s">
        <v>174</v>
      </c>
      <c r="F26" s="24" t="s">
        <v>40</v>
      </c>
      <c r="G26" s="25" t="s">
        <v>10</v>
      </c>
      <c r="H26" s="25">
        <v>110</v>
      </c>
      <c r="I26" s="25">
        <f t="shared" si="0"/>
        <v>1210</v>
      </c>
      <c r="J26" s="32"/>
      <c r="K26" s="2"/>
    </row>
    <row r="27" spans="1:14" ht="36" customHeight="1" x14ac:dyDescent="0.3">
      <c r="A27" s="25">
        <v>20</v>
      </c>
      <c r="B27" s="25" t="s">
        <v>9</v>
      </c>
      <c r="C27" s="25" t="s">
        <v>175</v>
      </c>
      <c r="D27" s="25" t="s">
        <v>176</v>
      </c>
      <c r="E27" s="25" t="s">
        <v>177</v>
      </c>
      <c r="F27" s="25" t="s">
        <v>178</v>
      </c>
      <c r="G27" s="25" t="s">
        <v>119</v>
      </c>
      <c r="H27" s="25">
        <v>60</v>
      </c>
      <c r="I27" s="25">
        <f t="shared" si="0"/>
        <v>660</v>
      </c>
      <c r="J27" s="32"/>
      <c r="K27" s="2"/>
    </row>
    <row r="28" spans="1:14" ht="29.1" customHeight="1" x14ac:dyDescent="0.3">
      <c r="A28" s="25">
        <v>21</v>
      </c>
      <c r="B28" s="25" t="s">
        <v>9</v>
      </c>
      <c r="C28" s="25" t="s">
        <v>183</v>
      </c>
      <c r="D28" s="25" t="s">
        <v>179</v>
      </c>
      <c r="E28" s="25" t="s">
        <v>187</v>
      </c>
      <c r="F28" s="25" t="s">
        <v>12</v>
      </c>
      <c r="G28" s="24" t="s">
        <v>180</v>
      </c>
      <c r="H28" s="25">
        <v>164</v>
      </c>
      <c r="I28" s="25">
        <f t="shared" si="0"/>
        <v>1804</v>
      </c>
      <c r="J28" s="32"/>
      <c r="K28" s="2"/>
    </row>
    <row r="29" spans="1:14" ht="29.1" customHeight="1" x14ac:dyDescent="0.3">
      <c r="A29" s="25">
        <v>22</v>
      </c>
      <c r="B29" s="25" t="s">
        <v>9</v>
      </c>
      <c r="C29" s="25" t="s">
        <v>181</v>
      </c>
      <c r="D29" s="25" t="s">
        <v>182</v>
      </c>
      <c r="E29" s="25" t="s">
        <v>188</v>
      </c>
      <c r="F29" s="24" t="s">
        <v>11</v>
      </c>
      <c r="G29" s="24" t="s">
        <v>10</v>
      </c>
      <c r="H29" s="25">
        <v>35</v>
      </c>
      <c r="I29" s="25">
        <f t="shared" si="0"/>
        <v>385</v>
      </c>
      <c r="J29" s="32"/>
      <c r="K29" s="2"/>
    </row>
    <row r="30" spans="1:14" ht="29.1" customHeight="1" x14ac:dyDescent="0.3">
      <c r="A30" s="25">
        <v>23</v>
      </c>
      <c r="B30" s="25" t="s">
        <v>9</v>
      </c>
      <c r="C30" s="25" t="s">
        <v>184</v>
      </c>
      <c r="D30" s="25" t="s">
        <v>185</v>
      </c>
      <c r="E30" s="25" t="s">
        <v>189</v>
      </c>
      <c r="F30" s="24" t="s">
        <v>186</v>
      </c>
      <c r="G30" s="25" t="s">
        <v>10</v>
      </c>
      <c r="H30" s="25">
        <v>250</v>
      </c>
      <c r="I30" s="25">
        <f t="shared" si="0"/>
        <v>2750</v>
      </c>
      <c r="J30" s="32"/>
      <c r="K30" s="2"/>
    </row>
    <row r="31" spans="1:14" ht="29.1" customHeight="1" x14ac:dyDescent="0.3">
      <c r="A31" s="25">
        <v>24</v>
      </c>
      <c r="B31" s="25" t="s">
        <v>9</v>
      </c>
      <c r="C31" s="25" t="s">
        <v>190</v>
      </c>
      <c r="D31" s="25" t="s">
        <v>191</v>
      </c>
      <c r="E31" s="25" t="s">
        <v>192</v>
      </c>
      <c r="F31" s="25" t="s">
        <v>40</v>
      </c>
      <c r="G31" s="25" t="s">
        <v>10</v>
      </c>
      <c r="H31" s="25">
        <v>220</v>
      </c>
      <c r="I31" s="25">
        <f t="shared" si="0"/>
        <v>2420</v>
      </c>
      <c r="J31" s="32"/>
      <c r="K31" s="2"/>
    </row>
    <row r="32" spans="1:14" ht="29.1" customHeight="1" x14ac:dyDescent="0.3">
      <c r="A32" s="25">
        <v>25</v>
      </c>
      <c r="B32" s="25" t="s">
        <v>9</v>
      </c>
      <c r="C32" s="25" t="s">
        <v>190</v>
      </c>
      <c r="D32" s="25" t="s">
        <v>193</v>
      </c>
      <c r="E32" s="25" t="s">
        <v>222</v>
      </c>
      <c r="F32" s="24" t="s">
        <v>11</v>
      </c>
      <c r="G32" s="25" t="s">
        <v>10</v>
      </c>
      <c r="H32" s="25">
        <v>33</v>
      </c>
      <c r="I32" s="25">
        <f t="shared" si="0"/>
        <v>363</v>
      </c>
      <c r="J32" s="32"/>
      <c r="K32" s="2"/>
    </row>
    <row r="33" spans="1:11" ht="29.1" customHeight="1" x14ac:dyDescent="0.3">
      <c r="A33" s="25">
        <v>26</v>
      </c>
      <c r="B33" s="25" t="s">
        <v>9</v>
      </c>
      <c r="C33" s="25" t="s">
        <v>194</v>
      </c>
      <c r="D33" s="25" t="s">
        <v>195</v>
      </c>
      <c r="E33" s="25" t="s">
        <v>196</v>
      </c>
      <c r="F33" s="25" t="s">
        <v>11</v>
      </c>
      <c r="G33" s="24" t="s">
        <v>10</v>
      </c>
      <c r="H33" s="25">
        <v>150</v>
      </c>
      <c r="I33" s="25">
        <f t="shared" si="0"/>
        <v>1650</v>
      </c>
      <c r="J33" s="32"/>
      <c r="K33" s="2"/>
    </row>
    <row r="34" spans="1:11" ht="29.1" customHeight="1" x14ac:dyDescent="0.3">
      <c r="A34" s="25">
        <v>27</v>
      </c>
      <c r="B34" s="25" t="s">
        <v>9</v>
      </c>
      <c r="C34" s="25" t="s">
        <v>197</v>
      </c>
      <c r="D34" s="25" t="s">
        <v>198</v>
      </c>
      <c r="E34" s="25" t="s">
        <v>206</v>
      </c>
      <c r="F34" s="24" t="s">
        <v>205</v>
      </c>
      <c r="G34" s="25" t="s">
        <v>10</v>
      </c>
      <c r="H34" s="25">
        <v>126</v>
      </c>
      <c r="I34" s="25">
        <f t="shared" si="0"/>
        <v>1386</v>
      </c>
      <c r="J34" s="32"/>
      <c r="K34" s="2"/>
    </row>
    <row r="35" spans="1:11" s="22" customFormat="1" ht="29.1" customHeight="1" x14ac:dyDescent="0.3">
      <c r="A35" s="25">
        <v>28</v>
      </c>
      <c r="B35" s="25" t="s">
        <v>9</v>
      </c>
      <c r="C35" s="25" t="s">
        <v>199</v>
      </c>
      <c r="D35" s="25" t="s">
        <v>200</v>
      </c>
      <c r="E35" s="25" t="s">
        <v>201</v>
      </c>
      <c r="F35" s="25" t="s">
        <v>40</v>
      </c>
      <c r="G35" s="25" t="s">
        <v>10</v>
      </c>
      <c r="H35" s="25">
        <v>130</v>
      </c>
      <c r="I35" s="25">
        <f t="shared" si="0"/>
        <v>1430</v>
      </c>
      <c r="J35" s="32"/>
      <c r="K35" s="21"/>
    </row>
    <row r="36" spans="1:11" ht="29.1" customHeight="1" x14ac:dyDescent="0.3">
      <c r="A36" s="25">
        <v>29</v>
      </c>
      <c r="B36" s="25" t="s">
        <v>9</v>
      </c>
      <c r="C36" s="25" t="s">
        <v>202</v>
      </c>
      <c r="D36" s="25" t="s">
        <v>203</v>
      </c>
      <c r="E36" s="25" t="s">
        <v>204</v>
      </c>
      <c r="F36" s="25" t="s">
        <v>40</v>
      </c>
      <c r="G36" s="25" t="s">
        <v>10</v>
      </c>
      <c r="H36" s="25">
        <v>140</v>
      </c>
      <c r="I36" s="25">
        <f t="shared" si="0"/>
        <v>1540</v>
      </c>
      <c r="J36" s="32"/>
      <c r="K36" s="2"/>
    </row>
    <row r="37" spans="1:11" ht="29.1" customHeight="1" x14ac:dyDescent="0.3">
      <c r="A37" s="25">
        <v>30</v>
      </c>
      <c r="B37" s="25" t="s">
        <v>9</v>
      </c>
      <c r="C37" s="25" t="s">
        <v>207</v>
      </c>
      <c r="D37" s="25" t="s">
        <v>208</v>
      </c>
      <c r="E37" s="25" t="s">
        <v>209</v>
      </c>
      <c r="F37" s="24" t="s">
        <v>186</v>
      </c>
      <c r="G37" s="24" t="s">
        <v>10</v>
      </c>
      <c r="H37" s="25">
        <v>120</v>
      </c>
      <c r="I37" s="25">
        <f t="shared" si="0"/>
        <v>1320</v>
      </c>
      <c r="J37" s="32"/>
      <c r="K37" s="2"/>
    </row>
    <row r="38" spans="1:11" ht="29.1" customHeight="1" x14ac:dyDescent="0.3">
      <c r="A38" s="25">
        <v>31</v>
      </c>
      <c r="B38" s="25" t="s">
        <v>9</v>
      </c>
      <c r="C38" s="25" t="s">
        <v>207</v>
      </c>
      <c r="D38" s="25" t="s">
        <v>211</v>
      </c>
      <c r="E38" s="25" t="s">
        <v>210</v>
      </c>
      <c r="F38" s="24" t="s">
        <v>40</v>
      </c>
      <c r="G38" s="25" t="s">
        <v>10</v>
      </c>
      <c r="H38" s="25">
        <v>120</v>
      </c>
      <c r="I38" s="25">
        <f t="shared" si="0"/>
        <v>1320</v>
      </c>
      <c r="J38" s="32"/>
      <c r="K38" s="2"/>
    </row>
    <row r="39" spans="1:11" ht="29.1" customHeight="1" x14ac:dyDescent="0.3">
      <c r="A39" s="25">
        <v>32</v>
      </c>
      <c r="B39" s="25" t="s">
        <v>9</v>
      </c>
      <c r="C39" s="25" t="s">
        <v>207</v>
      </c>
      <c r="D39" s="25" t="s">
        <v>212</v>
      </c>
      <c r="E39" s="25" t="s">
        <v>210</v>
      </c>
      <c r="F39" s="25" t="s">
        <v>186</v>
      </c>
      <c r="G39" s="24" t="s">
        <v>10</v>
      </c>
      <c r="H39" s="25">
        <v>120</v>
      </c>
      <c r="I39" s="25">
        <f t="shared" si="0"/>
        <v>1320</v>
      </c>
      <c r="J39" s="32"/>
      <c r="K39" s="2"/>
    </row>
    <row r="40" spans="1:11" ht="29.1" customHeight="1" x14ac:dyDescent="0.3">
      <c r="A40" s="25">
        <v>33</v>
      </c>
      <c r="B40" s="25" t="s">
        <v>9</v>
      </c>
      <c r="C40" s="25" t="s">
        <v>213</v>
      </c>
      <c r="D40" s="25" t="s">
        <v>214</v>
      </c>
      <c r="E40" s="25" t="s">
        <v>215</v>
      </c>
      <c r="F40" s="25" t="s">
        <v>40</v>
      </c>
      <c r="G40" s="25" t="s">
        <v>10</v>
      </c>
      <c r="H40" s="25">
        <v>200</v>
      </c>
      <c r="I40" s="25">
        <f t="shared" si="0"/>
        <v>2200</v>
      </c>
      <c r="J40" s="32"/>
      <c r="K40" s="2"/>
    </row>
    <row r="41" spans="1:11" ht="29.1" customHeight="1" x14ac:dyDescent="0.3">
      <c r="A41" s="25">
        <v>34</v>
      </c>
      <c r="B41" s="25" t="s">
        <v>9</v>
      </c>
      <c r="C41" s="25" t="s">
        <v>213</v>
      </c>
      <c r="D41" s="25" t="s">
        <v>216</v>
      </c>
      <c r="E41" s="25" t="s">
        <v>217</v>
      </c>
      <c r="F41" s="25" t="s">
        <v>11</v>
      </c>
      <c r="G41" s="25" t="s">
        <v>218</v>
      </c>
      <c r="H41" s="25">
        <v>118</v>
      </c>
      <c r="I41" s="25">
        <f t="shared" si="0"/>
        <v>1298</v>
      </c>
      <c r="J41" s="32"/>
      <c r="K41" s="2"/>
    </row>
    <row r="42" spans="1:11" ht="29.1" customHeight="1" x14ac:dyDescent="0.3">
      <c r="A42" s="25">
        <v>35</v>
      </c>
      <c r="B42" s="25" t="s">
        <v>9</v>
      </c>
      <c r="C42" s="25" t="s">
        <v>219</v>
      </c>
      <c r="D42" s="25" t="s">
        <v>220</v>
      </c>
      <c r="E42" s="25" t="s">
        <v>221</v>
      </c>
      <c r="F42" s="24" t="s">
        <v>40</v>
      </c>
      <c r="G42" s="25" t="s">
        <v>10</v>
      </c>
      <c r="H42" s="25">
        <v>143</v>
      </c>
      <c r="I42" s="25">
        <f t="shared" si="0"/>
        <v>1573</v>
      </c>
      <c r="J42" s="32"/>
      <c r="K42" s="2"/>
    </row>
    <row r="43" spans="1:11" ht="29.1" customHeight="1" x14ac:dyDescent="0.3">
      <c r="A43" s="25">
        <v>36</v>
      </c>
      <c r="B43" s="25" t="s">
        <v>9</v>
      </c>
      <c r="C43" s="25" t="s">
        <v>223</v>
      </c>
      <c r="D43" s="25" t="s">
        <v>224</v>
      </c>
      <c r="E43" s="25" t="s">
        <v>225</v>
      </c>
      <c r="F43" s="24" t="s">
        <v>186</v>
      </c>
      <c r="G43" s="24" t="s">
        <v>10</v>
      </c>
      <c r="H43" s="25">
        <v>12</v>
      </c>
      <c r="I43" s="25">
        <f t="shared" si="0"/>
        <v>132</v>
      </c>
      <c r="J43" s="32"/>
      <c r="K43" s="2"/>
    </row>
    <row r="44" spans="1:11" ht="29.1" customHeight="1" x14ac:dyDescent="0.3">
      <c r="A44" s="25">
        <v>37</v>
      </c>
      <c r="B44" s="25" t="s">
        <v>9</v>
      </c>
      <c r="C44" s="25" t="s">
        <v>226</v>
      </c>
      <c r="D44" s="25" t="s">
        <v>227</v>
      </c>
      <c r="E44" s="25" t="s">
        <v>228</v>
      </c>
      <c r="F44" s="25" t="s">
        <v>40</v>
      </c>
      <c r="G44" s="24" t="s">
        <v>10</v>
      </c>
      <c r="H44" s="25">
        <v>200</v>
      </c>
      <c r="I44" s="25">
        <f t="shared" si="0"/>
        <v>2200</v>
      </c>
      <c r="J44" s="32"/>
      <c r="K44" s="2"/>
    </row>
    <row r="45" spans="1:11" ht="29.1" customHeight="1" x14ac:dyDescent="0.3">
      <c r="A45" s="25">
        <v>38</v>
      </c>
      <c r="B45" s="25" t="s">
        <v>9</v>
      </c>
      <c r="C45" s="25" t="s">
        <v>232</v>
      </c>
      <c r="D45" s="25" t="s">
        <v>234</v>
      </c>
      <c r="E45" s="25" t="s">
        <v>233</v>
      </c>
      <c r="F45" s="25" t="s">
        <v>11</v>
      </c>
      <c r="G45" s="25" t="s">
        <v>10</v>
      </c>
      <c r="H45" s="25">
        <v>300</v>
      </c>
      <c r="I45" s="25">
        <f t="shared" si="0"/>
        <v>3300</v>
      </c>
      <c r="J45" s="32"/>
      <c r="K45" s="2"/>
    </row>
    <row r="46" spans="1:11" ht="29.1" customHeight="1" x14ac:dyDescent="0.3">
      <c r="A46" s="25">
        <v>39</v>
      </c>
      <c r="B46" s="25" t="s">
        <v>9</v>
      </c>
      <c r="C46" s="25" t="s">
        <v>229</v>
      </c>
      <c r="D46" s="25" t="s">
        <v>230</v>
      </c>
      <c r="E46" s="25" t="s">
        <v>231</v>
      </c>
      <c r="F46" s="25" t="s">
        <v>12</v>
      </c>
      <c r="G46" s="25" t="s">
        <v>13</v>
      </c>
      <c r="H46" s="25">
        <v>120</v>
      </c>
      <c r="I46" s="25">
        <f t="shared" si="0"/>
        <v>1320</v>
      </c>
      <c r="J46" s="32"/>
      <c r="K46" s="2"/>
    </row>
    <row r="47" spans="1:11" ht="29.1" customHeight="1" x14ac:dyDescent="0.3">
      <c r="A47" s="25">
        <v>40</v>
      </c>
      <c r="B47" s="25" t="s">
        <v>9</v>
      </c>
      <c r="C47" s="25" t="s">
        <v>229</v>
      </c>
      <c r="D47" s="25" t="s">
        <v>241</v>
      </c>
      <c r="E47" s="25" t="s">
        <v>242</v>
      </c>
      <c r="F47" s="24" t="s">
        <v>243</v>
      </c>
      <c r="G47" s="25" t="s">
        <v>13</v>
      </c>
      <c r="H47" s="25">
        <v>165</v>
      </c>
      <c r="I47" s="25">
        <f t="shared" si="0"/>
        <v>1815</v>
      </c>
      <c r="J47" s="32"/>
      <c r="K47" s="2"/>
    </row>
    <row r="48" spans="1:11" ht="29.1" customHeight="1" x14ac:dyDescent="0.3">
      <c r="A48" s="25">
        <v>41</v>
      </c>
      <c r="B48" s="25" t="s">
        <v>9</v>
      </c>
      <c r="C48" s="25" t="s">
        <v>244</v>
      </c>
      <c r="D48" s="25" t="s">
        <v>245</v>
      </c>
      <c r="E48" s="25" t="s">
        <v>246</v>
      </c>
      <c r="F48" s="24" t="s">
        <v>186</v>
      </c>
      <c r="G48" s="25" t="s">
        <v>13</v>
      </c>
      <c r="H48" s="25">
        <v>400</v>
      </c>
      <c r="I48" s="25">
        <f t="shared" si="0"/>
        <v>4400</v>
      </c>
      <c r="J48" s="32"/>
      <c r="K48" s="2"/>
    </row>
    <row r="49" spans="1:11" ht="29.1" customHeight="1" x14ac:dyDescent="0.3">
      <c r="A49" s="25">
        <v>42</v>
      </c>
      <c r="B49" s="25" t="s">
        <v>9</v>
      </c>
      <c r="C49" s="25" t="s">
        <v>244</v>
      </c>
      <c r="D49" s="25" t="s">
        <v>247</v>
      </c>
      <c r="E49" s="25" t="s">
        <v>250</v>
      </c>
      <c r="F49" s="24" t="s">
        <v>186</v>
      </c>
      <c r="G49" s="25" t="s">
        <v>13</v>
      </c>
      <c r="H49" s="25">
        <v>300</v>
      </c>
      <c r="I49" s="25">
        <f t="shared" si="0"/>
        <v>3300</v>
      </c>
      <c r="J49" s="32"/>
      <c r="K49" s="2"/>
    </row>
    <row r="50" spans="1:11" ht="29.1" customHeight="1" x14ac:dyDescent="0.3">
      <c r="A50" s="25">
        <v>43</v>
      </c>
      <c r="B50" s="25" t="s">
        <v>9</v>
      </c>
      <c r="C50" s="25" t="s">
        <v>235</v>
      </c>
      <c r="D50" s="25" t="s">
        <v>236</v>
      </c>
      <c r="E50" s="25" t="s">
        <v>237</v>
      </c>
      <c r="F50" s="25" t="s">
        <v>205</v>
      </c>
      <c r="G50" s="25" t="s">
        <v>13</v>
      </c>
      <c r="H50" s="25">
        <v>200</v>
      </c>
      <c r="I50" s="25">
        <f t="shared" si="0"/>
        <v>2200</v>
      </c>
      <c r="J50" s="32"/>
      <c r="K50" s="2"/>
    </row>
    <row r="51" spans="1:11" ht="29.1" customHeight="1" x14ac:dyDescent="0.3">
      <c r="A51" s="25">
        <v>44</v>
      </c>
      <c r="B51" s="25" t="s">
        <v>9</v>
      </c>
      <c r="C51" s="25" t="s">
        <v>235</v>
      </c>
      <c r="D51" s="25" t="s">
        <v>238</v>
      </c>
      <c r="E51" s="25" t="s">
        <v>239</v>
      </c>
      <c r="F51" s="25" t="s">
        <v>186</v>
      </c>
      <c r="G51" s="25" t="s">
        <v>13</v>
      </c>
      <c r="H51" s="25">
        <v>70</v>
      </c>
      <c r="I51" s="25">
        <f t="shared" si="0"/>
        <v>770</v>
      </c>
      <c r="J51" s="32"/>
      <c r="K51" s="2" t="s">
        <v>248</v>
      </c>
    </row>
    <row r="52" spans="1:11" ht="29.1" customHeight="1" x14ac:dyDescent="0.3">
      <c r="A52" s="25">
        <v>45</v>
      </c>
      <c r="B52" s="25" t="s">
        <v>9</v>
      </c>
      <c r="C52" s="25" t="s">
        <v>235</v>
      </c>
      <c r="D52" s="25" t="s">
        <v>240</v>
      </c>
      <c r="E52" s="25" t="s">
        <v>249</v>
      </c>
      <c r="F52" s="24" t="s">
        <v>12</v>
      </c>
      <c r="G52" s="25" t="s">
        <v>13</v>
      </c>
      <c r="H52" s="25">
        <v>120</v>
      </c>
      <c r="I52" s="25">
        <f t="shared" si="0"/>
        <v>1320</v>
      </c>
      <c r="J52" s="32"/>
      <c r="K52" s="2"/>
    </row>
    <row r="53" spans="1:11" ht="29.1" customHeight="1" x14ac:dyDescent="0.3">
      <c r="A53" s="25">
        <v>46</v>
      </c>
      <c r="B53" s="25" t="s">
        <v>9</v>
      </c>
      <c r="C53" s="25" t="s">
        <v>251</v>
      </c>
      <c r="D53" s="25" t="s">
        <v>252</v>
      </c>
      <c r="E53" s="25" t="s">
        <v>253</v>
      </c>
      <c r="F53" s="24" t="s">
        <v>205</v>
      </c>
      <c r="G53" s="25" t="s">
        <v>13</v>
      </c>
      <c r="H53" s="25">
        <v>148</v>
      </c>
      <c r="I53" s="25">
        <f t="shared" si="0"/>
        <v>1628</v>
      </c>
      <c r="J53" s="32"/>
      <c r="K53" s="2"/>
    </row>
    <row r="54" spans="1:11" ht="29.1" customHeight="1" x14ac:dyDescent="0.3">
      <c r="A54" s="25">
        <v>47</v>
      </c>
      <c r="B54" s="25" t="s">
        <v>9</v>
      </c>
      <c r="C54" s="25" t="s">
        <v>254</v>
      </c>
      <c r="D54" s="25" t="s">
        <v>255</v>
      </c>
      <c r="E54" s="25" t="s">
        <v>256</v>
      </c>
      <c r="F54" s="24" t="s">
        <v>186</v>
      </c>
      <c r="G54" s="25" t="s">
        <v>13</v>
      </c>
      <c r="H54" s="25">
        <v>50</v>
      </c>
      <c r="I54" s="25">
        <f t="shared" si="0"/>
        <v>550</v>
      </c>
      <c r="J54" s="32"/>
      <c r="K54" s="2"/>
    </row>
    <row r="55" spans="1:11" ht="29.1" customHeight="1" x14ac:dyDescent="0.3">
      <c r="A55" s="25">
        <v>48</v>
      </c>
      <c r="B55" s="25" t="s">
        <v>9</v>
      </c>
      <c r="C55" s="25" t="s">
        <v>257</v>
      </c>
      <c r="D55" s="25" t="s">
        <v>258</v>
      </c>
      <c r="E55" s="25" t="s">
        <v>259</v>
      </c>
      <c r="F55" s="24" t="s">
        <v>40</v>
      </c>
      <c r="G55" s="25" t="s">
        <v>119</v>
      </c>
      <c r="H55" s="25">
        <v>184</v>
      </c>
      <c r="I55" s="25">
        <f t="shared" si="0"/>
        <v>2024</v>
      </c>
      <c r="J55" s="32"/>
      <c r="K55" s="2"/>
    </row>
    <row r="56" spans="1:11" ht="29.1" customHeight="1" x14ac:dyDescent="0.3">
      <c r="A56" s="25">
        <v>49</v>
      </c>
      <c r="B56" s="25" t="s">
        <v>9</v>
      </c>
      <c r="C56" s="25" t="s">
        <v>260</v>
      </c>
      <c r="D56" s="25" t="s">
        <v>261</v>
      </c>
      <c r="E56" s="25" t="s">
        <v>262</v>
      </c>
      <c r="F56" s="25" t="s">
        <v>12</v>
      </c>
      <c r="G56" s="25" t="s">
        <v>13</v>
      </c>
      <c r="H56" s="25">
        <v>161</v>
      </c>
      <c r="I56" s="25">
        <f t="shared" si="0"/>
        <v>1771</v>
      </c>
      <c r="J56" s="32"/>
      <c r="K56" s="2"/>
    </row>
    <row r="57" spans="1:11" ht="29.1" customHeight="1" x14ac:dyDescent="0.3">
      <c r="A57" s="25">
        <v>50</v>
      </c>
      <c r="B57" s="25" t="s">
        <v>9</v>
      </c>
      <c r="C57" s="25" t="s">
        <v>260</v>
      </c>
      <c r="D57" s="25" t="s">
        <v>263</v>
      </c>
      <c r="E57" s="25" t="s">
        <v>264</v>
      </c>
      <c r="F57" s="25" t="s">
        <v>186</v>
      </c>
      <c r="G57" s="25" t="s">
        <v>13</v>
      </c>
      <c r="H57" s="25">
        <v>80</v>
      </c>
      <c r="I57" s="25">
        <f t="shared" si="0"/>
        <v>880</v>
      </c>
      <c r="J57" s="32"/>
      <c r="K57" s="2"/>
    </row>
    <row r="58" spans="1:11" ht="29.1" customHeight="1" x14ac:dyDescent="0.3">
      <c r="A58" s="25">
        <v>51</v>
      </c>
      <c r="B58" s="25" t="s">
        <v>9</v>
      </c>
      <c r="C58" s="25" t="s">
        <v>260</v>
      </c>
      <c r="D58" s="25" t="s">
        <v>265</v>
      </c>
      <c r="E58" s="25" t="s">
        <v>266</v>
      </c>
      <c r="F58" s="25" t="s">
        <v>40</v>
      </c>
      <c r="G58" s="25" t="s">
        <v>97</v>
      </c>
      <c r="H58" s="25">
        <v>110</v>
      </c>
      <c r="I58" s="25">
        <f t="shared" si="0"/>
        <v>1210</v>
      </c>
      <c r="J58" s="32"/>
      <c r="K58" s="2"/>
    </row>
    <row r="59" spans="1:11" ht="29.1" customHeight="1" x14ac:dyDescent="0.3">
      <c r="A59" s="25">
        <v>52</v>
      </c>
      <c r="B59" s="25" t="s">
        <v>9</v>
      </c>
      <c r="C59" s="25" t="s">
        <v>267</v>
      </c>
      <c r="D59" s="25" t="s">
        <v>268</v>
      </c>
      <c r="E59" s="25" t="s">
        <v>269</v>
      </c>
      <c r="F59" s="25" t="s">
        <v>186</v>
      </c>
      <c r="G59" s="25" t="s">
        <v>13</v>
      </c>
      <c r="H59" s="25">
        <v>50</v>
      </c>
      <c r="I59" s="25">
        <f t="shared" si="0"/>
        <v>550</v>
      </c>
      <c r="J59" s="32"/>
      <c r="K59" s="2"/>
    </row>
    <row r="60" spans="1:11" ht="29.1" customHeight="1" x14ac:dyDescent="0.3">
      <c r="A60" s="25">
        <v>53</v>
      </c>
      <c r="B60" s="25" t="s">
        <v>9</v>
      </c>
      <c r="C60" s="25" t="s">
        <v>267</v>
      </c>
      <c r="D60" s="25" t="s">
        <v>270</v>
      </c>
      <c r="E60" s="25" t="s">
        <v>271</v>
      </c>
      <c r="F60" s="25" t="s">
        <v>186</v>
      </c>
      <c r="G60" s="25" t="s">
        <v>13</v>
      </c>
      <c r="H60" s="25">
        <v>138</v>
      </c>
      <c r="I60" s="25">
        <f t="shared" si="0"/>
        <v>1518</v>
      </c>
      <c r="J60" s="32"/>
      <c r="K60" s="2"/>
    </row>
    <row r="61" spans="1:11" ht="29.1" customHeight="1" x14ac:dyDescent="0.3">
      <c r="A61" s="25">
        <v>54</v>
      </c>
      <c r="B61" s="25" t="s">
        <v>9</v>
      </c>
      <c r="C61" s="25" t="s">
        <v>267</v>
      </c>
      <c r="D61" s="25" t="s">
        <v>272</v>
      </c>
      <c r="E61" s="25" t="s">
        <v>276</v>
      </c>
      <c r="F61" s="25" t="s">
        <v>273</v>
      </c>
      <c r="G61" s="25" t="s">
        <v>13</v>
      </c>
      <c r="H61" s="25">
        <v>88</v>
      </c>
      <c r="I61" s="25">
        <f t="shared" si="0"/>
        <v>968</v>
      </c>
      <c r="J61" s="32"/>
      <c r="K61" s="2"/>
    </row>
    <row r="62" spans="1:11" ht="29.1" customHeight="1" x14ac:dyDescent="0.3">
      <c r="A62" s="25">
        <v>55</v>
      </c>
      <c r="B62" s="25" t="s">
        <v>9</v>
      </c>
      <c r="C62" s="25" t="s">
        <v>274</v>
      </c>
      <c r="D62" s="25" t="s">
        <v>275</v>
      </c>
      <c r="E62" s="25" t="s">
        <v>277</v>
      </c>
      <c r="F62" s="25" t="s">
        <v>40</v>
      </c>
      <c r="G62" s="25" t="s">
        <v>180</v>
      </c>
      <c r="H62" s="25">
        <v>170</v>
      </c>
      <c r="I62" s="25">
        <f t="shared" si="0"/>
        <v>1870</v>
      </c>
      <c r="J62" s="32"/>
      <c r="K62" s="2"/>
    </row>
    <row r="63" spans="1:11" ht="29.1" customHeight="1" x14ac:dyDescent="0.3">
      <c r="A63" s="25">
        <v>56</v>
      </c>
      <c r="B63" s="25" t="s">
        <v>9</v>
      </c>
      <c r="C63" s="25" t="s">
        <v>274</v>
      </c>
      <c r="D63" s="25" t="s">
        <v>278</v>
      </c>
      <c r="E63" s="25" t="s">
        <v>279</v>
      </c>
      <c r="F63" s="25" t="s">
        <v>12</v>
      </c>
      <c r="G63" s="25" t="s">
        <v>13</v>
      </c>
      <c r="H63" s="25">
        <v>110</v>
      </c>
      <c r="I63" s="25">
        <f t="shared" si="0"/>
        <v>1210</v>
      </c>
      <c r="J63" s="32"/>
      <c r="K63" s="2"/>
    </row>
    <row r="64" spans="1:11" ht="29.1" customHeight="1" x14ac:dyDescent="0.3">
      <c r="A64" s="25">
        <v>57</v>
      </c>
      <c r="B64" s="25" t="s">
        <v>9</v>
      </c>
      <c r="C64" s="25" t="s">
        <v>280</v>
      </c>
      <c r="D64" s="25" t="s">
        <v>281</v>
      </c>
      <c r="E64" s="25" t="s">
        <v>282</v>
      </c>
      <c r="F64" s="25" t="s">
        <v>12</v>
      </c>
      <c r="G64" s="25" t="s">
        <v>10</v>
      </c>
      <c r="H64" s="25">
        <v>150</v>
      </c>
      <c r="I64" s="25">
        <f t="shared" si="0"/>
        <v>1650</v>
      </c>
      <c r="J64" s="32"/>
      <c r="K64" s="2"/>
    </row>
    <row r="65" spans="1:12" ht="29.1" customHeight="1" x14ac:dyDescent="0.3">
      <c r="A65" s="25">
        <v>58</v>
      </c>
      <c r="B65" s="25" t="s">
        <v>9</v>
      </c>
      <c r="C65" s="25" t="s">
        <v>280</v>
      </c>
      <c r="D65" s="25" t="s">
        <v>283</v>
      </c>
      <c r="E65" s="25" t="s">
        <v>284</v>
      </c>
      <c r="F65" s="25" t="s">
        <v>40</v>
      </c>
      <c r="G65" s="25" t="s">
        <v>13</v>
      </c>
      <c r="H65" s="25">
        <v>185</v>
      </c>
      <c r="I65" s="25">
        <f t="shared" si="0"/>
        <v>2035</v>
      </c>
      <c r="J65" s="32"/>
      <c r="K65" s="2"/>
    </row>
    <row r="66" spans="1:12" ht="29.1" customHeight="1" x14ac:dyDescent="0.3">
      <c r="A66" s="25">
        <v>59</v>
      </c>
      <c r="B66" s="25" t="s">
        <v>9</v>
      </c>
      <c r="C66" s="25" t="s">
        <v>280</v>
      </c>
      <c r="D66" s="25" t="s">
        <v>285</v>
      </c>
      <c r="E66" s="25" t="s">
        <v>286</v>
      </c>
      <c r="F66" s="25" t="s">
        <v>205</v>
      </c>
      <c r="G66" s="25" t="s">
        <v>13</v>
      </c>
      <c r="H66" s="25">
        <v>300</v>
      </c>
      <c r="I66" s="25">
        <f t="shared" si="0"/>
        <v>3300</v>
      </c>
      <c r="J66" s="32"/>
      <c r="K66" s="2"/>
    </row>
    <row r="67" spans="1:12" ht="29.1" customHeight="1" x14ac:dyDescent="0.3">
      <c r="A67" s="25">
        <v>60</v>
      </c>
      <c r="B67" s="25" t="s">
        <v>9</v>
      </c>
      <c r="C67" s="25" t="s">
        <v>280</v>
      </c>
      <c r="D67" s="25" t="s">
        <v>287</v>
      </c>
      <c r="E67" s="25" t="s">
        <v>288</v>
      </c>
      <c r="F67" s="25" t="s">
        <v>289</v>
      </c>
      <c r="G67" s="25" t="s">
        <v>13</v>
      </c>
      <c r="H67" s="25">
        <v>120</v>
      </c>
      <c r="I67" s="25">
        <f t="shared" si="0"/>
        <v>1320</v>
      </c>
      <c r="J67" s="32"/>
      <c r="K67" s="2"/>
    </row>
    <row r="68" spans="1:12" ht="29.1" customHeight="1" x14ac:dyDescent="0.3">
      <c r="A68" s="25" t="s">
        <v>290</v>
      </c>
      <c r="B68" s="25" t="s">
        <v>9</v>
      </c>
      <c r="C68" s="25" t="s">
        <v>291</v>
      </c>
      <c r="D68" s="25" t="s">
        <v>292</v>
      </c>
      <c r="E68" s="25" t="s">
        <v>293</v>
      </c>
      <c r="F68" s="25" t="s">
        <v>186</v>
      </c>
      <c r="G68" s="25" t="s">
        <v>13</v>
      </c>
      <c r="H68" s="25">
        <v>158</v>
      </c>
      <c r="I68" s="25">
        <f t="shared" si="0"/>
        <v>1738</v>
      </c>
      <c r="J68" s="32"/>
      <c r="K68" s="2"/>
    </row>
    <row r="69" spans="1:12" ht="29.1" customHeight="1" x14ac:dyDescent="0.3">
      <c r="A69" s="25" t="s">
        <v>294</v>
      </c>
      <c r="B69" s="25" t="s">
        <v>9</v>
      </c>
      <c r="C69" s="25" t="s">
        <v>291</v>
      </c>
      <c r="D69" s="25" t="s">
        <v>295</v>
      </c>
      <c r="E69" s="25" t="s">
        <v>296</v>
      </c>
      <c r="F69" s="25" t="s">
        <v>186</v>
      </c>
      <c r="G69" s="25" t="s">
        <v>13</v>
      </c>
      <c r="H69" s="25">
        <v>30</v>
      </c>
      <c r="I69" s="25">
        <f t="shared" si="0"/>
        <v>330</v>
      </c>
      <c r="J69" s="32"/>
      <c r="K69" s="2"/>
    </row>
    <row r="70" spans="1:12" ht="29.1" customHeight="1" x14ac:dyDescent="0.3">
      <c r="A70" s="25" t="s">
        <v>297</v>
      </c>
      <c r="B70" s="25" t="s">
        <v>9</v>
      </c>
      <c r="C70" s="25" t="s">
        <v>291</v>
      </c>
      <c r="D70" s="25" t="s">
        <v>298</v>
      </c>
      <c r="E70" s="25" t="s">
        <v>321</v>
      </c>
      <c r="F70" s="25" t="s">
        <v>186</v>
      </c>
      <c r="G70" s="25" t="s">
        <v>13</v>
      </c>
      <c r="H70" s="25">
        <v>170</v>
      </c>
      <c r="I70" s="25">
        <f t="shared" si="0"/>
        <v>1870</v>
      </c>
      <c r="J70" s="32"/>
      <c r="K70" s="2"/>
    </row>
    <row r="71" spans="1:12" ht="29.1" customHeight="1" x14ac:dyDescent="0.3">
      <c r="A71" s="25" t="s">
        <v>299</v>
      </c>
      <c r="B71" s="25" t="s">
        <v>9</v>
      </c>
      <c r="C71" s="25" t="s">
        <v>291</v>
      </c>
      <c r="D71" s="25" t="s">
        <v>300</v>
      </c>
      <c r="E71" s="25" t="s">
        <v>301</v>
      </c>
      <c r="F71" s="25" t="s">
        <v>40</v>
      </c>
      <c r="G71" s="25" t="s">
        <v>13</v>
      </c>
      <c r="H71" s="25">
        <v>88</v>
      </c>
      <c r="I71" s="25">
        <f t="shared" si="0"/>
        <v>968</v>
      </c>
      <c r="J71" s="32"/>
      <c r="K71" s="2"/>
    </row>
    <row r="72" spans="1:12" ht="29.1" customHeight="1" x14ac:dyDescent="0.3">
      <c r="A72" s="25" t="s">
        <v>302</v>
      </c>
      <c r="B72" s="25" t="s">
        <v>9</v>
      </c>
      <c r="C72" s="25" t="s">
        <v>291</v>
      </c>
      <c r="D72" s="25" t="s">
        <v>303</v>
      </c>
      <c r="E72" s="25" t="s">
        <v>304</v>
      </c>
      <c r="F72" s="25" t="s">
        <v>186</v>
      </c>
      <c r="G72" s="25" t="s">
        <v>13</v>
      </c>
      <c r="H72" s="25">
        <v>42</v>
      </c>
      <c r="I72" s="25">
        <f t="shared" si="0"/>
        <v>462</v>
      </c>
      <c r="J72" s="32"/>
      <c r="K72" s="2"/>
    </row>
    <row r="73" spans="1:12" ht="29.1" customHeight="1" x14ac:dyDescent="0.3">
      <c r="A73" s="25" t="s">
        <v>305</v>
      </c>
      <c r="B73" s="25" t="s">
        <v>9</v>
      </c>
      <c r="C73" s="25" t="s">
        <v>291</v>
      </c>
      <c r="D73" s="25" t="s">
        <v>306</v>
      </c>
      <c r="E73" s="25" t="s">
        <v>317</v>
      </c>
      <c r="F73" s="25" t="s">
        <v>40</v>
      </c>
      <c r="G73" s="25" t="s">
        <v>13</v>
      </c>
      <c r="H73" s="25">
        <v>70</v>
      </c>
      <c r="I73" s="25">
        <f t="shared" si="0"/>
        <v>770</v>
      </c>
      <c r="J73" s="32"/>
      <c r="K73" s="2"/>
    </row>
    <row r="74" spans="1:12" ht="29.1" customHeight="1" x14ac:dyDescent="0.3">
      <c r="A74" s="25" t="s">
        <v>307</v>
      </c>
      <c r="B74" s="25" t="s">
        <v>9</v>
      </c>
      <c r="C74" s="25" t="s">
        <v>291</v>
      </c>
      <c r="D74" s="25" t="s">
        <v>308</v>
      </c>
      <c r="E74" s="25" t="s">
        <v>309</v>
      </c>
      <c r="F74" s="25" t="s">
        <v>40</v>
      </c>
      <c r="G74" s="25" t="s">
        <v>13</v>
      </c>
      <c r="H74" s="25">
        <v>140</v>
      </c>
      <c r="I74" s="25">
        <f t="shared" si="0"/>
        <v>1540</v>
      </c>
      <c r="J74" s="32"/>
      <c r="K74" s="2"/>
    </row>
    <row r="75" spans="1:12" ht="29.1" customHeight="1" x14ac:dyDescent="0.3">
      <c r="A75" s="25" t="s">
        <v>310</v>
      </c>
      <c r="B75" s="25" t="s">
        <v>9</v>
      </c>
      <c r="C75" s="25" t="s">
        <v>291</v>
      </c>
      <c r="D75" s="25" t="s">
        <v>311</v>
      </c>
      <c r="E75" s="25" t="s">
        <v>312</v>
      </c>
      <c r="F75" s="25" t="s">
        <v>313</v>
      </c>
      <c r="G75" s="25" t="s">
        <v>13</v>
      </c>
      <c r="H75" s="25">
        <v>167</v>
      </c>
      <c r="I75" s="25">
        <f t="shared" si="0"/>
        <v>1837</v>
      </c>
      <c r="J75" s="32"/>
      <c r="K75" s="2"/>
    </row>
    <row r="76" spans="1:12" ht="29.1" customHeight="1" x14ac:dyDescent="0.3">
      <c r="A76" s="25" t="s">
        <v>314</v>
      </c>
      <c r="B76" s="25" t="s">
        <v>9</v>
      </c>
      <c r="C76" s="25" t="s">
        <v>291</v>
      </c>
      <c r="D76" s="25" t="s">
        <v>315</v>
      </c>
      <c r="E76" s="25" t="s">
        <v>316</v>
      </c>
      <c r="F76" s="25" t="s">
        <v>186</v>
      </c>
      <c r="G76" s="25" t="s">
        <v>13</v>
      </c>
      <c r="H76" s="25">
        <v>260</v>
      </c>
      <c r="I76" s="25">
        <f t="shared" si="0"/>
        <v>2860</v>
      </c>
      <c r="J76" s="32"/>
      <c r="K76" s="2" t="s">
        <v>325</v>
      </c>
    </row>
    <row r="77" spans="1:12" ht="29.1" customHeight="1" x14ac:dyDescent="0.3">
      <c r="A77" s="25" t="s">
        <v>318</v>
      </c>
      <c r="B77" s="25" t="s">
        <v>9</v>
      </c>
      <c r="C77" s="25" t="s">
        <v>291</v>
      </c>
      <c r="D77" s="25" t="s">
        <v>319</v>
      </c>
      <c r="E77" s="25" t="s">
        <v>320</v>
      </c>
      <c r="F77" s="25" t="s">
        <v>186</v>
      </c>
      <c r="G77" s="25" t="s">
        <v>13</v>
      </c>
      <c r="H77" s="25">
        <v>280</v>
      </c>
      <c r="I77" s="25">
        <f t="shared" si="0"/>
        <v>3080</v>
      </c>
      <c r="J77" s="32"/>
      <c r="K77" s="2"/>
    </row>
    <row r="78" spans="1:12" ht="29.1" customHeight="1" x14ac:dyDescent="0.3">
      <c r="A78" s="25" t="s">
        <v>322</v>
      </c>
      <c r="B78" s="25" t="s">
        <v>9</v>
      </c>
      <c r="C78" s="25" t="s">
        <v>291</v>
      </c>
      <c r="D78" s="25" t="s">
        <v>323</v>
      </c>
      <c r="E78" s="25" t="s">
        <v>324</v>
      </c>
      <c r="F78" s="25" t="s">
        <v>313</v>
      </c>
      <c r="G78" s="25" t="s">
        <v>13</v>
      </c>
      <c r="H78" s="25">
        <v>100</v>
      </c>
      <c r="I78" s="25">
        <f>H78*11</f>
        <v>1100</v>
      </c>
      <c r="J78" s="32"/>
      <c r="K78" s="2"/>
    </row>
    <row r="79" spans="1:12" ht="29.1" customHeight="1" x14ac:dyDescent="0.25">
      <c r="A79" s="59"/>
      <c r="B79" s="59"/>
      <c r="C79" s="59"/>
      <c r="D79" s="59"/>
      <c r="E79" s="59"/>
      <c r="F79" s="59"/>
      <c r="G79" s="59"/>
      <c r="H79" s="60">
        <f>SUM(H7:H78)</f>
        <v>14651</v>
      </c>
      <c r="I79" s="25">
        <f>SUM(I7:I78)</f>
        <v>161082</v>
      </c>
      <c r="J79" s="64"/>
      <c r="K79" s="61"/>
      <c r="L79" s="65"/>
    </row>
    <row r="80" spans="1:12" ht="18" customHeight="1" x14ac:dyDescent="0.25">
      <c r="A80" s="1"/>
      <c r="B80" s="1"/>
      <c r="C80" s="1"/>
      <c r="D80" s="1"/>
      <c r="E80" s="1"/>
      <c r="F80" s="1"/>
      <c r="G80" s="1"/>
      <c r="H80" s="14"/>
      <c r="I80" s="14"/>
      <c r="J80" s="64"/>
      <c r="K80" s="61"/>
      <c r="L80" s="62"/>
    </row>
    <row r="81" spans="1:12" ht="43.5" customHeight="1" x14ac:dyDescent="0.3">
      <c r="A81" s="71"/>
      <c r="B81" s="71"/>
      <c r="C81" s="71"/>
      <c r="D81" s="71"/>
      <c r="E81" s="71"/>
      <c r="F81" s="71"/>
      <c r="G81" s="71"/>
      <c r="I81" s="14"/>
      <c r="J81" s="64"/>
      <c r="K81" s="61"/>
      <c r="L81" s="62"/>
    </row>
    <row r="82" spans="1:12" ht="18" customHeight="1" x14ac:dyDescent="0.3">
      <c r="A82" s="1"/>
      <c r="B82" s="17"/>
      <c r="C82" s="17"/>
      <c r="D82" s="17"/>
      <c r="E82" s="17"/>
      <c r="F82" s="17"/>
      <c r="G82" s="17"/>
      <c r="H82" s="14"/>
      <c r="I82" s="14"/>
      <c r="J82" s="64"/>
      <c r="K82" s="61"/>
      <c r="L82" s="63"/>
    </row>
    <row r="83" spans="1:12" ht="18" customHeight="1" x14ac:dyDescent="0.3">
      <c r="A83" s="15"/>
      <c r="B83" s="15"/>
      <c r="C83" s="15"/>
      <c r="D83" s="15"/>
      <c r="E83" s="15"/>
      <c r="F83" s="16"/>
      <c r="G83" s="6"/>
      <c r="H83" s="2"/>
      <c r="I83" s="2"/>
      <c r="J83" s="2"/>
    </row>
    <row r="84" spans="1:12" ht="18" customHeight="1" x14ac:dyDescent="0.3">
      <c r="A84" s="15"/>
      <c r="B84" s="15"/>
      <c r="C84" s="15"/>
      <c r="D84" s="15"/>
      <c r="E84" s="15"/>
      <c r="F84" s="16"/>
      <c r="G84" s="6"/>
      <c r="H84" s="2"/>
      <c r="I84" s="2"/>
      <c r="J84" s="2"/>
    </row>
    <row r="85" spans="1:12" ht="18" customHeight="1" x14ac:dyDescent="0.3">
      <c r="A85" s="2"/>
      <c r="B85" s="2"/>
      <c r="C85" s="2"/>
      <c r="D85" s="2"/>
      <c r="E85" s="2"/>
      <c r="F85" s="2"/>
      <c r="G85" s="2"/>
      <c r="H85" s="3"/>
      <c r="I85" s="3"/>
      <c r="J85" s="3"/>
    </row>
    <row r="86" spans="1:12" ht="18" customHeight="1" x14ac:dyDescent="0.3">
      <c r="A86" s="3"/>
      <c r="B86" s="5"/>
      <c r="C86" s="5"/>
      <c r="D86" s="5"/>
      <c r="E86" s="5"/>
      <c r="F86" s="5"/>
      <c r="G86" s="5"/>
      <c r="H86" s="2"/>
      <c r="I86" s="2"/>
      <c r="J86" s="2"/>
    </row>
    <row r="87" spans="1:12" ht="18" customHeight="1" x14ac:dyDescent="0.3">
      <c r="A87" s="2"/>
      <c r="B87" s="2"/>
      <c r="C87" s="2"/>
      <c r="D87" s="2"/>
      <c r="E87" s="2"/>
      <c r="F87" s="2"/>
      <c r="G87" s="2"/>
      <c r="H87" s="11"/>
    </row>
    <row r="88" spans="1:12" ht="18" customHeight="1" x14ac:dyDescent="0.3">
      <c r="A88" s="67"/>
      <c r="B88" s="67"/>
      <c r="C88" s="11"/>
      <c r="D88" s="8"/>
      <c r="E88" s="8"/>
      <c r="F88" s="8"/>
      <c r="G88" s="8"/>
      <c r="H88" s="5"/>
      <c r="L88" s="4"/>
    </row>
    <row r="89" spans="1:12" ht="18" customHeight="1" x14ac:dyDescent="0.25">
      <c r="A89" s="66" t="s">
        <v>1</v>
      </c>
      <c r="B89" s="66"/>
      <c r="C89" s="8"/>
    </row>
  </sheetData>
  <sheetProtection selectLockedCells="1" selectUnlockedCells="1"/>
  <sortState ref="A6:I60">
    <sortCondition ref="D9"/>
  </sortState>
  <mergeCells count="5">
    <mergeCell ref="A89:B89"/>
    <mergeCell ref="A88:B88"/>
    <mergeCell ref="H1:I2"/>
    <mergeCell ref="D3:G3"/>
    <mergeCell ref="A81:G81"/>
  </mergeCells>
  <printOptions horizontalCentered="1"/>
  <pageMargins left="0.2361111111111111" right="0.15763888888888888" top="0.32291666666666669" bottom="0.31458333333333333" header="0.51180555555555551" footer="0.2361111111111111"/>
  <pageSetup paperSize="9" scale="71" firstPageNumber="0" fitToHeight="0" orientation="landscape" r:id="rId1"/>
  <headerFooter alignWithMargins="0">
    <oddFooter>&amp;C&amp;"Century Gothic,Regularna"Strona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topLeftCell="A49" workbookViewId="0">
      <selection sqref="A1:H53"/>
    </sheetView>
  </sheetViews>
  <sheetFormatPr defaultRowHeight="12.75" x14ac:dyDescent="0.2"/>
  <sheetData>
    <row r="1" spans="1:8" ht="243" x14ac:dyDescent="0.2">
      <c r="A1" s="38" t="s">
        <v>0</v>
      </c>
      <c r="B1" s="36" t="s">
        <v>6</v>
      </c>
      <c r="C1" s="36" t="s">
        <v>2</v>
      </c>
      <c r="D1" s="36" t="s">
        <v>117</v>
      </c>
      <c r="E1" s="36" t="s">
        <v>4</v>
      </c>
      <c r="F1" s="36" t="s">
        <v>5</v>
      </c>
      <c r="G1" s="34" t="s">
        <v>7</v>
      </c>
      <c r="H1" s="35"/>
    </row>
    <row r="2" spans="1:8" ht="15.75" x14ac:dyDescent="0.2">
      <c r="A2" s="39"/>
      <c r="B2" s="37"/>
      <c r="C2" s="37"/>
      <c r="D2" s="37"/>
      <c r="E2" s="37"/>
      <c r="F2" s="37"/>
      <c r="G2" s="26" t="s">
        <v>3</v>
      </c>
      <c r="H2" s="27" t="s">
        <v>51</v>
      </c>
    </row>
    <row r="3" spans="1:8" ht="14.25" thickBot="1" x14ac:dyDescent="0.25">
      <c r="A3" s="13">
        <v>1</v>
      </c>
      <c r="B3" s="12">
        <v>2</v>
      </c>
      <c r="C3" s="12">
        <v>3</v>
      </c>
      <c r="D3" s="12"/>
      <c r="E3" s="12">
        <v>4</v>
      </c>
      <c r="F3" s="12">
        <v>5</v>
      </c>
      <c r="G3" s="12">
        <v>8</v>
      </c>
      <c r="H3" s="10">
        <v>9</v>
      </c>
    </row>
    <row r="4" spans="1:8" ht="54" x14ac:dyDescent="0.2">
      <c r="A4" s="40">
        <v>1</v>
      </c>
      <c r="B4" s="41" t="s">
        <v>9</v>
      </c>
      <c r="C4" s="42" t="s">
        <v>14</v>
      </c>
      <c r="D4" s="42" t="s">
        <v>17</v>
      </c>
      <c r="E4" s="42" t="s">
        <v>12</v>
      </c>
      <c r="F4" s="42" t="s">
        <v>10</v>
      </c>
      <c r="G4" s="42">
        <v>80</v>
      </c>
      <c r="H4" s="43">
        <f t="shared" ref="H4:H35" si="0">G4*11</f>
        <v>880</v>
      </c>
    </row>
    <row r="5" spans="1:8" ht="54.75" thickBot="1" x14ac:dyDescent="0.25">
      <c r="A5" s="44">
        <v>2</v>
      </c>
      <c r="B5" s="45" t="s">
        <v>9</v>
      </c>
      <c r="C5" s="25" t="s">
        <v>15</v>
      </c>
      <c r="D5" s="25" t="s">
        <v>16</v>
      </c>
      <c r="E5" s="25" t="s">
        <v>12</v>
      </c>
      <c r="F5" s="25" t="s">
        <v>10</v>
      </c>
      <c r="G5" s="25">
        <v>100</v>
      </c>
      <c r="H5" s="46">
        <f t="shared" si="0"/>
        <v>1100</v>
      </c>
    </row>
    <row r="6" spans="1:8" ht="40.5" x14ac:dyDescent="0.2">
      <c r="A6" s="40">
        <v>3</v>
      </c>
      <c r="B6" s="45" t="s">
        <v>9</v>
      </c>
      <c r="C6" s="25" t="s">
        <v>112</v>
      </c>
      <c r="D6" s="25" t="s">
        <v>18</v>
      </c>
      <c r="E6" s="25" t="s">
        <v>11</v>
      </c>
      <c r="F6" s="25" t="s">
        <v>10</v>
      </c>
      <c r="G6" s="25">
        <v>40</v>
      </c>
      <c r="H6" s="46">
        <f t="shared" si="0"/>
        <v>440</v>
      </c>
    </row>
    <row r="7" spans="1:8" ht="54.75" thickBot="1" x14ac:dyDescent="0.25">
      <c r="A7" s="44">
        <v>4</v>
      </c>
      <c r="B7" s="45" t="s">
        <v>9</v>
      </c>
      <c r="C7" s="25" t="s">
        <v>19</v>
      </c>
      <c r="D7" s="25" t="s">
        <v>20</v>
      </c>
      <c r="E7" s="25" t="s">
        <v>11</v>
      </c>
      <c r="F7" s="25" t="s">
        <v>10</v>
      </c>
      <c r="G7" s="25">
        <v>120</v>
      </c>
      <c r="H7" s="46">
        <f t="shared" si="0"/>
        <v>1320</v>
      </c>
    </row>
    <row r="8" spans="1:8" ht="54" x14ac:dyDescent="0.2">
      <c r="A8" s="40">
        <v>5</v>
      </c>
      <c r="B8" s="45" t="s">
        <v>9</v>
      </c>
      <c r="C8" s="25" t="s">
        <v>22</v>
      </c>
      <c r="D8" s="25" t="s">
        <v>21</v>
      </c>
      <c r="E8" s="25" t="s">
        <v>11</v>
      </c>
      <c r="F8" s="25" t="s">
        <v>10</v>
      </c>
      <c r="G8" s="25">
        <v>70</v>
      </c>
      <c r="H8" s="46">
        <f t="shared" si="0"/>
        <v>770</v>
      </c>
    </row>
    <row r="9" spans="1:8" ht="68.25" thickBot="1" x14ac:dyDescent="0.25">
      <c r="A9" s="44">
        <v>6</v>
      </c>
      <c r="B9" s="45" t="s">
        <v>9</v>
      </c>
      <c r="C9" s="25" t="s">
        <v>23</v>
      </c>
      <c r="D9" s="25" t="s">
        <v>31</v>
      </c>
      <c r="E9" s="25" t="s">
        <v>25</v>
      </c>
      <c r="F9" s="25" t="s">
        <v>10</v>
      </c>
      <c r="G9" s="25">
        <v>215</v>
      </c>
      <c r="H9" s="46">
        <f t="shared" si="0"/>
        <v>2365</v>
      </c>
    </row>
    <row r="10" spans="1:8" ht="54" x14ac:dyDescent="0.2">
      <c r="A10" s="40">
        <v>7</v>
      </c>
      <c r="B10" s="45" t="s">
        <v>9</v>
      </c>
      <c r="C10" s="25" t="s">
        <v>113</v>
      </c>
      <c r="D10" s="25" t="s">
        <v>30</v>
      </c>
      <c r="E10" s="25" t="s">
        <v>11</v>
      </c>
      <c r="F10" s="25" t="s">
        <v>10</v>
      </c>
      <c r="G10" s="25">
        <v>30</v>
      </c>
      <c r="H10" s="46">
        <f t="shared" si="0"/>
        <v>330</v>
      </c>
    </row>
    <row r="11" spans="1:8" ht="54.75" thickBot="1" x14ac:dyDescent="0.25">
      <c r="A11" s="44">
        <v>8</v>
      </c>
      <c r="B11" s="47" t="s">
        <v>9</v>
      </c>
      <c r="C11" s="19" t="s">
        <v>24</v>
      </c>
      <c r="D11" s="19" t="s">
        <v>114</v>
      </c>
      <c r="E11" s="25" t="s">
        <v>11</v>
      </c>
      <c r="F11" s="19" t="s">
        <v>10</v>
      </c>
      <c r="G11" s="19">
        <v>154</v>
      </c>
      <c r="H11" s="46">
        <f t="shared" si="0"/>
        <v>1694</v>
      </c>
    </row>
    <row r="12" spans="1:8" ht="67.5" x14ac:dyDescent="0.2">
      <c r="A12" s="40">
        <v>9</v>
      </c>
      <c r="B12" s="48" t="s">
        <v>9</v>
      </c>
      <c r="C12" s="18" t="s">
        <v>26</v>
      </c>
      <c r="D12" s="18" t="s">
        <v>29</v>
      </c>
      <c r="E12" s="25" t="s">
        <v>11</v>
      </c>
      <c r="F12" s="18" t="s">
        <v>10</v>
      </c>
      <c r="G12" s="18">
        <v>87</v>
      </c>
      <c r="H12" s="46">
        <f t="shared" si="0"/>
        <v>957</v>
      </c>
    </row>
    <row r="13" spans="1:8" ht="54.75" thickBot="1" x14ac:dyDescent="0.25">
      <c r="A13" s="44">
        <v>10</v>
      </c>
      <c r="B13" s="48" t="s">
        <v>9</v>
      </c>
      <c r="C13" s="18" t="s">
        <v>27</v>
      </c>
      <c r="D13" s="18" t="s">
        <v>28</v>
      </c>
      <c r="E13" s="20" t="s">
        <v>11</v>
      </c>
      <c r="F13" s="18" t="s">
        <v>10</v>
      </c>
      <c r="G13" s="18">
        <v>105</v>
      </c>
      <c r="H13" s="46">
        <f t="shared" si="0"/>
        <v>1155</v>
      </c>
    </row>
    <row r="14" spans="1:8" ht="54" x14ac:dyDescent="0.2">
      <c r="A14" s="40">
        <v>11</v>
      </c>
      <c r="B14" s="48" t="s">
        <v>9</v>
      </c>
      <c r="C14" s="18" t="s">
        <v>32</v>
      </c>
      <c r="D14" s="18" t="s">
        <v>33</v>
      </c>
      <c r="E14" s="20" t="s">
        <v>11</v>
      </c>
      <c r="F14" s="18" t="s">
        <v>10</v>
      </c>
      <c r="G14" s="18">
        <v>250</v>
      </c>
      <c r="H14" s="46">
        <f t="shared" si="0"/>
        <v>2750</v>
      </c>
    </row>
    <row r="15" spans="1:8" ht="54.75" thickBot="1" x14ac:dyDescent="0.25">
      <c r="A15" s="44">
        <v>12</v>
      </c>
      <c r="B15" s="48" t="s">
        <v>9</v>
      </c>
      <c r="C15" s="18" t="s">
        <v>34</v>
      </c>
      <c r="D15" s="18" t="s">
        <v>35</v>
      </c>
      <c r="E15" s="18" t="s">
        <v>12</v>
      </c>
      <c r="F15" s="18" t="s">
        <v>13</v>
      </c>
      <c r="G15" s="18">
        <v>175</v>
      </c>
      <c r="H15" s="46">
        <f t="shared" si="0"/>
        <v>1925</v>
      </c>
    </row>
    <row r="16" spans="1:8" ht="54" x14ac:dyDescent="0.2">
      <c r="A16" s="40">
        <v>13</v>
      </c>
      <c r="B16" s="48" t="s">
        <v>9</v>
      </c>
      <c r="C16" s="18" t="s">
        <v>36</v>
      </c>
      <c r="D16" s="18" t="s">
        <v>37</v>
      </c>
      <c r="E16" s="18" t="s">
        <v>12</v>
      </c>
      <c r="F16" s="18" t="s">
        <v>10</v>
      </c>
      <c r="G16" s="18">
        <v>140</v>
      </c>
      <c r="H16" s="46">
        <f t="shared" si="0"/>
        <v>1540</v>
      </c>
    </row>
    <row r="17" spans="1:8" ht="54.75" thickBot="1" x14ac:dyDescent="0.25">
      <c r="A17" s="44">
        <v>14</v>
      </c>
      <c r="B17" s="48" t="s">
        <v>9</v>
      </c>
      <c r="C17" s="18" t="s">
        <v>38</v>
      </c>
      <c r="D17" s="18" t="s">
        <v>39</v>
      </c>
      <c r="E17" s="18" t="s">
        <v>40</v>
      </c>
      <c r="F17" s="18" t="s">
        <v>10</v>
      </c>
      <c r="G17" s="18">
        <v>139</v>
      </c>
      <c r="H17" s="46">
        <f t="shared" si="0"/>
        <v>1529</v>
      </c>
    </row>
    <row r="18" spans="1:8" ht="67.5" x14ac:dyDescent="0.2">
      <c r="A18" s="40">
        <v>15</v>
      </c>
      <c r="B18" s="48" t="s">
        <v>9</v>
      </c>
      <c r="C18" s="18" t="s">
        <v>52</v>
      </c>
      <c r="D18" s="18" t="s">
        <v>53</v>
      </c>
      <c r="E18" s="18" t="s">
        <v>40</v>
      </c>
      <c r="F18" s="18" t="s">
        <v>10</v>
      </c>
      <c r="G18" s="18">
        <v>180</v>
      </c>
      <c r="H18" s="46">
        <f t="shared" si="0"/>
        <v>1980</v>
      </c>
    </row>
    <row r="19" spans="1:8" ht="54.75" thickBot="1" x14ac:dyDescent="0.25">
      <c r="A19" s="44">
        <v>16</v>
      </c>
      <c r="B19" s="48" t="s">
        <v>9</v>
      </c>
      <c r="C19" s="18" t="s">
        <v>41</v>
      </c>
      <c r="D19" s="18" t="s">
        <v>42</v>
      </c>
      <c r="E19" s="18" t="s">
        <v>11</v>
      </c>
      <c r="F19" s="18" t="s">
        <v>10</v>
      </c>
      <c r="G19" s="18">
        <v>38</v>
      </c>
      <c r="H19" s="46">
        <f t="shared" si="0"/>
        <v>418</v>
      </c>
    </row>
    <row r="20" spans="1:8" ht="67.5" x14ac:dyDescent="0.2">
      <c r="A20" s="40">
        <v>17</v>
      </c>
      <c r="B20" s="48" t="s">
        <v>9</v>
      </c>
      <c r="C20" s="18" t="s">
        <v>43</v>
      </c>
      <c r="D20" s="18" t="s">
        <v>44</v>
      </c>
      <c r="E20" s="18" t="s">
        <v>54</v>
      </c>
      <c r="F20" s="18" t="s">
        <v>10</v>
      </c>
      <c r="G20" s="18">
        <v>120</v>
      </c>
      <c r="H20" s="46">
        <f t="shared" si="0"/>
        <v>1320</v>
      </c>
    </row>
    <row r="21" spans="1:8" ht="54.75" thickBot="1" x14ac:dyDescent="0.25">
      <c r="A21" s="44">
        <v>18</v>
      </c>
      <c r="B21" s="48" t="s">
        <v>9</v>
      </c>
      <c r="C21" s="18" t="s">
        <v>45</v>
      </c>
      <c r="D21" s="18" t="s">
        <v>46</v>
      </c>
      <c r="E21" s="18" t="s">
        <v>54</v>
      </c>
      <c r="F21" s="18" t="s">
        <v>10</v>
      </c>
      <c r="G21" s="18">
        <v>60</v>
      </c>
      <c r="H21" s="46">
        <f t="shared" si="0"/>
        <v>660</v>
      </c>
    </row>
    <row r="22" spans="1:8" ht="54" x14ac:dyDescent="0.2">
      <c r="A22" s="40">
        <v>19</v>
      </c>
      <c r="B22" s="48" t="s">
        <v>9</v>
      </c>
      <c r="C22" s="18" t="s">
        <v>47</v>
      </c>
      <c r="D22" s="18" t="s">
        <v>48</v>
      </c>
      <c r="E22" s="18" t="s">
        <v>11</v>
      </c>
      <c r="F22" s="18" t="s">
        <v>10</v>
      </c>
      <c r="G22" s="18">
        <v>400</v>
      </c>
      <c r="H22" s="46">
        <f t="shared" si="0"/>
        <v>4400</v>
      </c>
    </row>
    <row r="23" spans="1:8" ht="54.75" thickBot="1" x14ac:dyDescent="0.25">
      <c r="A23" s="44">
        <v>20</v>
      </c>
      <c r="B23" s="48" t="s">
        <v>9</v>
      </c>
      <c r="C23" s="18" t="s">
        <v>50</v>
      </c>
      <c r="D23" s="18" t="s">
        <v>49</v>
      </c>
      <c r="E23" s="18" t="s">
        <v>12</v>
      </c>
      <c r="F23" s="18" t="s">
        <v>10</v>
      </c>
      <c r="G23" s="18">
        <v>100</v>
      </c>
      <c r="H23" s="46">
        <f t="shared" si="0"/>
        <v>1100</v>
      </c>
    </row>
    <row r="24" spans="1:8" ht="54" x14ac:dyDescent="0.2">
      <c r="A24" s="40">
        <v>21</v>
      </c>
      <c r="B24" s="48" t="s">
        <v>9</v>
      </c>
      <c r="C24" s="18" t="s">
        <v>55</v>
      </c>
      <c r="D24" s="18" t="s">
        <v>56</v>
      </c>
      <c r="E24" s="18" t="s">
        <v>12</v>
      </c>
      <c r="F24" s="18" t="s">
        <v>10</v>
      </c>
      <c r="G24" s="18">
        <v>200</v>
      </c>
      <c r="H24" s="46">
        <f t="shared" si="0"/>
        <v>2200</v>
      </c>
    </row>
    <row r="25" spans="1:8" ht="54.75" thickBot="1" x14ac:dyDescent="0.25">
      <c r="A25" s="44">
        <v>22</v>
      </c>
      <c r="B25" s="48" t="s">
        <v>9</v>
      </c>
      <c r="C25" s="18" t="s">
        <v>100</v>
      </c>
      <c r="D25" s="18" t="s">
        <v>57</v>
      </c>
      <c r="E25" s="18" t="s">
        <v>11</v>
      </c>
      <c r="F25" s="18" t="s">
        <v>10</v>
      </c>
      <c r="G25" s="18">
        <v>70</v>
      </c>
      <c r="H25" s="46">
        <f t="shared" si="0"/>
        <v>770</v>
      </c>
    </row>
    <row r="26" spans="1:8" ht="67.5" x14ac:dyDescent="0.2">
      <c r="A26" s="40">
        <v>23</v>
      </c>
      <c r="B26" s="48" t="s">
        <v>9</v>
      </c>
      <c r="C26" s="18" t="s">
        <v>58</v>
      </c>
      <c r="D26" s="18" t="s">
        <v>60</v>
      </c>
      <c r="E26" s="18" t="s">
        <v>11</v>
      </c>
      <c r="F26" s="18" t="s">
        <v>10</v>
      </c>
      <c r="G26" s="18">
        <v>80</v>
      </c>
      <c r="H26" s="46">
        <f t="shared" si="0"/>
        <v>880</v>
      </c>
    </row>
    <row r="27" spans="1:8" ht="68.25" thickBot="1" x14ac:dyDescent="0.25">
      <c r="A27" s="44">
        <v>24</v>
      </c>
      <c r="B27" s="48" t="s">
        <v>9</v>
      </c>
      <c r="C27" s="18" t="s">
        <v>59</v>
      </c>
      <c r="D27" s="18" t="s">
        <v>61</v>
      </c>
      <c r="E27" s="18" t="s">
        <v>12</v>
      </c>
      <c r="F27" s="18" t="s">
        <v>10</v>
      </c>
      <c r="G27" s="18">
        <v>135</v>
      </c>
      <c r="H27" s="46">
        <f t="shared" si="0"/>
        <v>1485</v>
      </c>
    </row>
    <row r="28" spans="1:8" ht="54" x14ac:dyDescent="0.2">
      <c r="A28" s="40">
        <v>25</v>
      </c>
      <c r="B28" s="48" t="s">
        <v>9</v>
      </c>
      <c r="C28" s="18" t="s">
        <v>62</v>
      </c>
      <c r="D28" s="18" t="s">
        <v>102</v>
      </c>
      <c r="E28" s="18" t="s">
        <v>12</v>
      </c>
      <c r="F28" s="18" t="s">
        <v>10</v>
      </c>
      <c r="G28" s="18">
        <v>80</v>
      </c>
      <c r="H28" s="46">
        <f t="shared" si="0"/>
        <v>880</v>
      </c>
    </row>
    <row r="29" spans="1:8" ht="54.75" thickBot="1" x14ac:dyDescent="0.25">
      <c r="A29" s="44">
        <v>26</v>
      </c>
      <c r="B29" s="48" t="s">
        <v>9</v>
      </c>
      <c r="C29" s="18" t="s">
        <v>63</v>
      </c>
      <c r="D29" s="18" t="s">
        <v>101</v>
      </c>
      <c r="E29" s="18" t="s">
        <v>12</v>
      </c>
      <c r="F29" s="18" t="s">
        <v>10</v>
      </c>
      <c r="G29" s="18">
        <v>85</v>
      </c>
      <c r="H29" s="46">
        <f t="shared" si="0"/>
        <v>935</v>
      </c>
    </row>
    <row r="30" spans="1:8" ht="67.5" x14ac:dyDescent="0.2">
      <c r="A30" s="40">
        <v>27</v>
      </c>
      <c r="B30" s="48" t="s">
        <v>9</v>
      </c>
      <c r="C30" s="18" t="s">
        <v>64</v>
      </c>
      <c r="D30" s="18" t="s">
        <v>65</v>
      </c>
      <c r="E30" s="18" t="s">
        <v>11</v>
      </c>
      <c r="F30" s="18" t="s">
        <v>10</v>
      </c>
      <c r="G30" s="18">
        <v>26</v>
      </c>
      <c r="H30" s="46">
        <f t="shared" si="0"/>
        <v>286</v>
      </c>
    </row>
    <row r="31" spans="1:8" ht="54.75" thickBot="1" x14ac:dyDescent="0.25">
      <c r="A31" s="44">
        <v>28</v>
      </c>
      <c r="B31" s="48" t="s">
        <v>9</v>
      </c>
      <c r="C31" s="18" t="s">
        <v>68</v>
      </c>
      <c r="D31" s="18" t="s">
        <v>95</v>
      </c>
      <c r="E31" s="24" t="s">
        <v>11</v>
      </c>
      <c r="F31" s="24" t="s">
        <v>97</v>
      </c>
      <c r="G31" s="25">
        <v>124</v>
      </c>
      <c r="H31" s="49">
        <f t="shared" si="0"/>
        <v>1364</v>
      </c>
    </row>
    <row r="32" spans="1:8" ht="54" x14ac:dyDescent="0.2">
      <c r="A32" s="40">
        <v>29</v>
      </c>
      <c r="B32" s="48" t="s">
        <v>9</v>
      </c>
      <c r="C32" s="18" t="s">
        <v>79</v>
      </c>
      <c r="D32" s="18" t="s">
        <v>111</v>
      </c>
      <c r="E32" s="23" t="s">
        <v>12</v>
      </c>
      <c r="F32" s="23" t="s">
        <v>10</v>
      </c>
      <c r="G32" s="18">
        <v>156</v>
      </c>
      <c r="H32" s="46">
        <f t="shared" si="0"/>
        <v>1716</v>
      </c>
    </row>
    <row r="33" spans="1:8" ht="54.75" thickBot="1" x14ac:dyDescent="0.25">
      <c r="A33" s="44">
        <v>30</v>
      </c>
      <c r="B33" s="48" t="s">
        <v>9</v>
      </c>
      <c r="C33" s="18" t="s">
        <v>66</v>
      </c>
      <c r="D33" s="18" t="s">
        <v>67</v>
      </c>
      <c r="E33" s="23" t="s">
        <v>11</v>
      </c>
      <c r="F33" s="23" t="s">
        <v>10</v>
      </c>
      <c r="G33" s="18">
        <v>84</v>
      </c>
      <c r="H33" s="46">
        <f t="shared" si="0"/>
        <v>924</v>
      </c>
    </row>
    <row r="34" spans="1:8" ht="67.5" x14ac:dyDescent="0.2">
      <c r="A34" s="40">
        <v>31</v>
      </c>
      <c r="B34" s="48" t="s">
        <v>9</v>
      </c>
      <c r="C34" s="18" t="s">
        <v>69</v>
      </c>
      <c r="D34" s="18" t="s">
        <v>70</v>
      </c>
      <c r="E34" s="23" t="s">
        <v>12</v>
      </c>
      <c r="F34" s="23" t="s">
        <v>10</v>
      </c>
      <c r="G34" s="18">
        <v>180</v>
      </c>
      <c r="H34" s="46">
        <f t="shared" si="0"/>
        <v>1980</v>
      </c>
    </row>
    <row r="35" spans="1:8" ht="68.25" thickBot="1" x14ac:dyDescent="0.25">
      <c r="A35" s="44">
        <v>32</v>
      </c>
      <c r="B35" s="45" t="s">
        <v>9</v>
      </c>
      <c r="C35" s="18" t="s">
        <v>71</v>
      </c>
      <c r="D35" s="18" t="s">
        <v>72</v>
      </c>
      <c r="E35" s="23" t="s">
        <v>12</v>
      </c>
      <c r="F35" s="23" t="s">
        <v>10</v>
      </c>
      <c r="G35" s="18">
        <v>120</v>
      </c>
      <c r="H35" s="46">
        <f t="shared" si="0"/>
        <v>1320</v>
      </c>
    </row>
    <row r="36" spans="1:8" ht="67.5" x14ac:dyDescent="0.2">
      <c r="A36" s="40">
        <v>33</v>
      </c>
      <c r="B36" s="45" t="s">
        <v>9</v>
      </c>
      <c r="C36" s="18" t="s">
        <v>73</v>
      </c>
      <c r="D36" s="18" t="s">
        <v>74</v>
      </c>
      <c r="E36" s="23" t="s">
        <v>75</v>
      </c>
      <c r="F36" s="23" t="s">
        <v>10</v>
      </c>
      <c r="G36" s="18">
        <v>200</v>
      </c>
      <c r="H36" s="46">
        <f t="shared" ref="H36:H52" si="1">G36*11</f>
        <v>2200</v>
      </c>
    </row>
    <row r="37" spans="1:8" ht="54.75" thickBot="1" x14ac:dyDescent="0.25">
      <c r="A37" s="44">
        <v>34</v>
      </c>
      <c r="B37" s="45" t="s">
        <v>9</v>
      </c>
      <c r="C37" s="18" t="s">
        <v>76</v>
      </c>
      <c r="D37" s="18" t="s">
        <v>77</v>
      </c>
      <c r="E37" s="23" t="s">
        <v>12</v>
      </c>
      <c r="F37" s="23" t="s">
        <v>10</v>
      </c>
      <c r="G37" s="18">
        <v>150</v>
      </c>
      <c r="H37" s="46">
        <f t="shared" si="1"/>
        <v>1650</v>
      </c>
    </row>
    <row r="38" spans="1:8" ht="54" x14ac:dyDescent="0.2">
      <c r="A38" s="40">
        <v>35</v>
      </c>
      <c r="B38" s="45" t="s">
        <v>9</v>
      </c>
      <c r="C38" s="18" t="s">
        <v>78</v>
      </c>
      <c r="D38" s="18" t="s">
        <v>81</v>
      </c>
      <c r="E38" s="23" t="s">
        <v>12</v>
      </c>
      <c r="F38" s="23" t="s">
        <v>10</v>
      </c>
      <c r="G38" s="18">
        <v>155</v>
      </c>
      <c r="H38" s="46">
        <f t="shared" si="1"/>
        <v>1705</v>
      </c>
    </row>
    <row r="39" spans="1:8" ht="68.25" thickBot="1" x14ac:dyDescent="0.25">
      <c r="A39" s="44">
        <v>36</v>
      </c>
      <c r="B39" s="45" t="s">
        <v>9</v>
      </c>
      <c r="C39" s="18" t="s">
        <v>80</v>
      </c>
      <c r="D39" s="18" t="s">
        <v>82</v>
      </c>
      <c r="E39" s="23" t="s">
        <v>11</v>
      </c>
      <c r="F39" s="23" t="s">
        <v>10</v>
      </c>
      <c r="G39" s="18">
        <v>53</v>
      </c>
      <c r="H39" s="49">
        <f t="shared" si="1"/>
        <v>583</v>
      </c>
    </row>
    <row r="40" spans="1:8" ht="40.5" x14ac:dyDescent="0.2">
      <c r="A40" s="40">
        <v>37</v>
      </c>
      <c r="B40" s="45" t="s">
        <v>9</v>
      </c>
      <c r="C40" s="18" t="s">
        <v>84</v>
      </c>
      <c r="D40" s="18" t="s">
        <v>83</v>
      </c>
      <c r="E40" s="23" t="s">
        <v>12</v>
      </c>
      <c r="F40" s="23" t="s">
        <v>10</v>
      </c>
      <c r="G40" s="18">
        <v>180</v>
      </c>
      <c r="H40" s="46">
        <f t="shared" si="1"/>
        <v>1980</v>
      </c>
    </row>
    <row r="41" spans="1:8" ht="54.75" thickBot="1" x14ac:dyDescent="0.25">
      <c r="A41" s="44">
        <v>38</v>
      </c>
      <c r="B41" s="45" t="s">
        <v>9</v>
      </c>
      <c r="C41" s="18" t="s">
        <v>85</v>
      </c>
      <c r="D41" s="18" t="s">
        <v>86</v>
      </c>
      <c r="E41" s="23" t="s">
        <v>11</v>
      </c>
      <c r="F41" s="23" t="s">
        <v>10</v>
      </c>
      <c r="G41" s="18">
        <v>182</v>
      </c>
      <c r="H41" s="46">
        <f t="shared" si="1"/>
        <v>2002</v>
      </c>
    </row>
    <row r="42" spans="1:8" ht="54" x14ac:dyDescent="0.2">
      <c r="A42" s="40">
        <v>39</v>
      </c>
      <c r="B42" s="45" t="s">
        <v>9</v>
      </c>
      <c r="C42" s="18" t="s">
        <v>87</v>
      </c>
      <c r="D42" s="18" t="s">
        <v>88</v>
      </c>
      <c r="E42" s="23" t="s">
        <v>11</v>
      </c>
      <c r="F42" s="23" t="s">
        <v>10</v>
      </c>
      <c r="G42" s="18">
        <v>140</v>
      </c>
      <c r="H42" s="46">
        <f t="shared" si="1"/>
        <v>1540</v>
      </c>
    </row>
    <row r="43" spans="1:8" ht="54.75" thickBot="1" x14ac:dyDescent="0.25">
      <c r="A43" s="44">
        <v>40</v>
      </c>
      <c r="B43" s="48" t="s">
        <v>9</v>
      </c>
      <c r="C43" s="18" t="s">
        <v>89</v>
      </c>
      <c r="D43" s="18" t="s">
        <v>90</v>
      </c>
      <c r="E43" s="23" t="s">
        <v>11</v>
      </c>
      <c r="F43" s="24" t="s">
        <v>10</v>
      </c>
      <c r="G43" s="25">
        <v>40</v>
      </c>
      <c r="H43" s="49">
        <f t="shared" si="1"/>
        <v>440</v>
      </c>
    </row>
    <row r="44" spans="1:8" ht="67.5" x14ac:dyDescent="0.2">
      <c r="A44" s="40">
        <v>41</v>
      </c>
      <c r="B44" s="45" t="s">
        <v>9</v>
      </c>
      <c r="C44" s="25" t="s">
        <v>91</v>
      </c>
      <c r="D44" s="25" t="s">
        <v>92</v>
      </c>
      <c r="E44" s="24" t="s">
        <v>12</v>
      </c>
      <c r="F44" s="24" t="s">
        <v>10</v>
      </c>
      <c r="G44" s="25">
        <v>80</v>
      </c>
      <c r="H44" s="49">
        <f t="shared" si="1"/>
        <v>880</v>
      </c>
    </row>
    <row r="45" spans="1:8" ht="54.75" thickBot="1" x14ac:dyDescent="0.25">
      <c r="A45" s="44">
        <v>42</v>
      </c>
      <c r="B45" s="48" t="s">
        <v>9</v>
      </c>
      <c r="C45" s="18" t="s">
        <v>99</v>
      </c>
      <c r="D45" s="18" t="s">
        <v>93</v>
      </c>
      <c r="E45" s="23" t="s">
        <v>11</v>
      </c>
      <c r="F45" s="24" t="s">
        <v>10</v>
      </c>
      <c r="G45" s="25">
        <v>35</v>
      </c>
      <c r="H45" s="49">
        <f t="shared" si="1"/>
        <v>385</v>
      </c>
    </row>
    <row r="46" spans="1:8" ht="54" x14ac:dyDescent="0.2">
      <c r="A46" s="40">
        <v>43</v>
      </c>
      <c r="B46" s="45" t="s">
        <v>9</v>
      </c>
      <c r="C46" s="25" t="s">
        <v>94</v>
      </c>
      <c r="D46" s="25" t="s">
        <v>96</v>
      </c>
      <c r="E46" s="24" t="s">
        <v>11</v>
      </c>
      <c r="F46" s="24" t="s">
        <v>10</v>
      </c>
      <c r="G46" s="25">
        <v>195</v>
      </c>
      <c r="H46" s="49">
        <f t="shared" si="1"/>
        <v>2145</v>
      </c>
    </row>
    <row r="47" spans="1:8" ht="54.75" thickBot="1" x14ac:dyDescent="0.25">
      <c r="A47" s="44">
        <v>44</v>
      </c>
      <c r="B47" s="45" t="s">
        <v>9</v>
      </c>
      <c r="C47" s="18" t="s">
        <v>98</v>
      </c>
      <c r="D47" s="18" t="s">
        <v>42</v>
      </c>
      <c r="E47" s="18" t="s">
        <v>12</v>
      </c>
      <c r="F47" s="25" t="s">
        <v>10</v>
      </c>
      <c r="G47" s="25">
        <v>190</v>
      </c>
      <c r="H47" s="49">
        <f t="shared" si="1"/>
        <v>2090</v>
      </c>
    </row>
    <row r="48" spans="1:8" ht="54" x14ac:dyDescent="0.2">
      <c r="A48" s="40">
        <v>45</v>
      </c>
      <c r="B48" s="48" t="s">
        <v>9</v>
      </c>
      <c r="C48" s="18" t="s">
        <v>103</v>
      </c>
      <c r="D48" s="18" t="s">
        <v>104</v>
      </c>
      <c r="E48" s="23" t="s">
        <v>12</v>
      </c>
      <c r="F48" s="23" t="s">
        <v>10</v>
      </c>
      <c r="G48" s="18">
        <v>81</v>
      </c>
      <c r="H48" s="50">
        <f t="shared" si="1"/>
        <v>891</v>
      </c>
    </row>
    <row r="49" spans="1:8" ht="68.25" thickBot="1" x14ac:dyDescent="0.25">
      <c r="A49" s="44">
        <v>46</v>
      </c>
      <c r="B49" s="45" t="s">
        <v>9</v>
      </c>
      <c r="C49" s="25" t="s">
        <v>105</v>
      </c>
      <c r="D49" s="25" t="s">
        <v>106</v>
      </c>
      <c r="E49" s="24" t="s">
        <v>25</v>
      </c>
      <c r="F49" s="24" t="s">
        <v>10</v>
      </c>
      <c r="G49" s="25">
        <v>280</v>
      </c>
      <c r="H49" s="49">
        <f t="shared" si="1"/>
        <v>3080</v>
      </c>
    </row>
    <row r="50" spans="1:8" ht="67.5" x14ac:dyDescent="0.2">
      <c r="A50" s="40">
        <v>47</v>
      </c>
      <c r="B50" s="45" t="s">
        <v>9</v>
      </c>
      <c r="C50" s="25" t="s">
        <v>107</v>
      </c>
      <c r="D50" s="25" t="s">
        <v>108</v>
      </c>
      <c r="E50" s="24" t="s">
        <v>25</v>
      </c>
      <c r="F50" s="24" t="s">
        <v>10</v>
      </c>
      <c r="G50" s="25">
        <v>210</v>
      </c>
      <c r="H50" s="49">
        <f t="shared" si="1"/>
        <v>2310</v>
      </c>
    </row>
    <row r="51" spans="1:8" ht="54.75" thickBot="1" x14ac:dyDescent="0.25">
      <c r="A51" s="44">
        <v>48</v>
      </c>
      <c r="B51" s="51" t="s">
        <v>9</v>
      </c>
      <c r="C51" s="52" t="s">
        <v>109</v>
      </c>
      <c r="D51" s="52" t="s">
        <v>110</v>
      </c>
      <c r="E51" s="28" t="s">
        <v>11</v>
      </c>
      <c r="F51" s="53" t="s">
        <v>10</v>
      </c>
      <c r="G51" s="54">
        <v>16</v>
      </c>
      <c r="H51" s="55">
        <f t="shared" si="1"/>
        <v>176</v>
      </c>
    </row>
    <row r="52" spans="1:8" ht="54.75" thickBot="1" x14ac:dyDescent="0.25">
      <c r="A52" s="40">
        <v>49</v>
      </c>
      <c r="B52" s="51" t="s">
        <v>9</v>
      </c>
      <c r="C52" s="52" t="s">
        <v>115</v>
      </c>
      <c r="D52" s="52" t="s">
        <v>116</v>
      </c>
      <c r="E52" s="28" t="s">
        <v>11</v>
      </c>
      <c r="F52" s="53" t="s">
        <v>10</v>
      </c>
      <c r="G52" s="54">
        <v>100</v>
      </c>
      <c r="H52" s="55">
        <f t="shared" si="1"/>
        <v>1100</v>
      </c>
    </row>
    <row r="53" spans="1:8" ht="14.25" thickBot="1" x14ac:dyDescent="0.3">
      <c r="A53" s="1"/>
      <c r="B53" s="1"/>
      <c r="C53" s="1"/>
      <c r="D53" s="1"/>
      <c r="E53" s="1"/>
      <c r="F53" s="1"/>
      <c r="G53" s="30">
        <f>SUM(G4:G52)</f>
        <v>6230</v>
      </c>
      <c r="H53" s="29">
        <f>SUM(H4:H52)</f>
        <v>68530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harmonogram</vt:lpstr>
      <vt:lpstr>Arkusz1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Agnieszka Iwanicka</cp:lastModifiedBy>
  <cp:lastPrinted>2019-09-24T10:55:02Z</cp:lastPrinted>
  <dcterms:created xsi:type="dcterms:W3CDTF">2011-12-28T08:01:12Z</dcterms:created>
  <dcterms:modified xsi:type="dcterms:W3CDTF">2019-09-24T10:55:22Z</dcterms:modified>
</cp:coreProperties>
</file>